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9" i="8" l="1"/>
  <c r="H10" i="9" l="1"/>
  <c r="F10" i="9"/>
  <c r="C9" i="9"/>
  <c r="A10" i="9"/>
</calcChain>
</file>

<file path=xl/sharedStrings.xml><?xml version="1.0" encoding="utf-8"?>
<sst xmlns="http://schemas.openxmlformats.org/spreadsheetml/2006/main" count="184" uniqueCount="132">
  <si>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</si>
  <si>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</si>
  <si>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</si>
  <si>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</si>
  <si>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</si>
  <si>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</si>
  <si>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</si>
  <si>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</si>
  <si>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</si>
  <si>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</si>
  <si>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</si>
  <si>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</si>
  <si>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</si>
  <si>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</si>
  <si>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</si>
  <si>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 xml:space="preserve">DANH SÁCH ĐỀ NGHỊ CẤP GIẤY CHỨNG NHẬN QUYỀN SỬ DỤNG ĐẤT, </t>
  </si>
  <si>
    <t>DUYỆT, SỞ TÀI NGUYÊN VÀ MÔI TRƯỜNG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</si>
  <si>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</si>
  <si>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</si>
  <si>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</si>
  <si>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Không</t>
  </si>
  <si>
    <t>TDP 4, thị trấn Vũ Quang</t>
  </si>
  <si>
    <t>Có</t>
  </si>
  <si>
    <t xml:space="preserve">(Kèm theo đề nghị của Văn phòng Đăng ký đất đai tại Tờ trình số           /TTr-VPĐKĐĐ ngày ….. /10/2019) </t>
  </si>
  <si>
    <t>Địa chỉ 
thửa đất</t>
  </si>
  <si>
    <t>Ông: Nguyễn Tiến Dũng
Bà: Nguyễn Thị Sang</t>
  </si>
  <si>
    <t>Thôn 1, xã Sơn Thọ</t>
  </si>
  <si>
    <t>RXS: 22111,3m2</t>
  </si>
  <si>
    <t>Nhận chuyển nhượng đất được Nhà nước giao đất không thu tiền sử dụng đất</t>
  </si>
  <si>
    <t>Đất RSX: Sử dụng đến ngày 12/8/2066.</t>
  </si>
  <si>
    <t>CB 439764</t>
  </si>
  <si>
    <t>CR 428253</t>
  </si>
  <si>
    <t>RXS: 6917,7m2</t>
  </si>
  <si>
    <t>CB 439761</t>
  </si>
  <si>
    <t>CR 428254</t>
  </si>
  <si>
    <t xml:space="preserve">Bà: Trương Thị Đình
</t>
  </si>
  <si>
    <t>Thôn Vĩnh Hội, xã Đức Lĩnh</t>
  </si>
  <si>
    <t>ONT: 100m2</t>
  </si>
  <si>
    <t>Đất ONT: Lâu dài.</t>
  </si>
  <si>
    <t>AE 364577</t>
  </si>
  <si>
    <t>CR 428230</t>
  </si>
  <si>
    <t>Bà: Lê Thị Tâm</t>
  </si>
  <si>
    <t>ODT: 433,8m2  CLN: 245,7m2</t>
  </si>
  <si>
    <t>Nhận thừa kế đất được công nhận QSDĐ như giao đất có thu tiền sử dụng đất 433,8m2 đất ở; Nhận thừa kế đất được công nhận QSDĐ như giao đất không thu tiền sử dụng  245,7m2 đất CLN;</t>
  </si>
  <si>
    <t xml:space="preserve">Đất ODT: Lâu dài; Đất CLN: Đến ngày 31/12/2063 </t>
  </si>
  <si>
    <t>BP 796382</t>
  </si>
  <si>
    <t>CR 428258</t>
  </si>
  <si>
    <t xml:space="preserve">ODT: 204,5m2  </t>
  </si>
  <si>
    <t>Nhận thừa kế đất được công nhận QSDĐ như giao đất có thu tiền sử dụng đất.</t>
  </si>
  <si>
    <t>Đất ODT: Lâu dài.</t>
  </si>
  <si>
    <t>CR 428259</t>
  </si>
  <si>
    <t xml:space="preserve">Ông: Phan Quốc Bảo
</t>
  </si>
  <si>
    <t>TDP 3, thị trấn Vũ Quang</t>
  </si>
  <si>
    <t>ONT: 229,4m2  CLN: 56,3m2</t>
  </si>
  <si>
    <t xml:space="preserve">Nhận chuyển nhượng đất được Nhà nước giao đất có thu tiền sử dụng đất 229,4m2 đất ở; Nhận chuyển nhượng đất được Nhà nước giao đất không thu tiền sử dụng đất 56,3m2 đất trồng cây lâu năm; </t>
  </si>
  <si>
    <t>Đất ONT: Lâu dài; Đất CLN: Đến ngày 07/10/2065</t>
  </si>
  <si>
    <t>BY 155376</t>
  </si>
  <si>
    <t>CR 428257</t>
  </si>
  <si>
    <t>Ông: Trần Phượng
Bà: Trần Thị Long</t>
  </si>
  <si>
    <t>Thôn 6, xã Sơn Thọ</t>
  </si>
  <si>
    <t>ONT: 400m2  CLN: 1629,5m2</t>
  </si>
  <si>
    <t>Nhận thừa kế đất được công nhận QSDĐ như giao đất có thu tiền sử dụng đất 400m2 đất ở; Nhận thừa kế đất được công nhận QSDĐ như giao đất không thu tiền sử dụng 1629,5m2 đất CLN;</t>
  </si>
  <si>
    <t xml:space="preserve">Đất ONT: Lâu dài; Đất CLN: Đến ngày 30/12/2063 </t>
  </si>
  <si>
    <t>BY 155519</t>
  </si>
  <si>
    <t>CR 428263</t>
  </si>
  <si>
    <t>ONT: 400m2  CLN: 4547,2m2</t>
  </si>
  <si>
    <t>Nhận thừa kế đất được công nhận QSDĐ như giao đất có thu tiền sử dụng đất 400m2 đất ở; Nhận thừa kế đất được công nhận QSDĐ như giao đất không thu tiền sử dụng 4547,2m2 đất CLN;</t>
  </si>
  <si>
    <t>CR 428256</t>
  </si>
  <si>
    <t>Ông: Từ Đăng Khoa       Bà: Đào Thị Liên</t>
  </si>
  <si>
    <t xml:space="preserve">ODT: 280m2 </t>
  </si>
  <si>
    <t>Nhà nước giao đất có thu tiền sử dụng đất</t>
  </si>
  <si>
    <t xml:space="preserve">Đất ODT: Lâu dài. </t>
  </si>
  <si>
    <t>AK 208367</t>
  </si>
  <si>
    <t>CR 428260</t>
  </si>
  <si>
    <t xml:space="preserve">ODT: 320m2 </t>
  </si>
  <si>
    <t>CR 428261</t>
  </si>
  <si>
    <t xml:space="preserve">ODT: 360m2 </t>
  </si>
  <si>
    <t>CR 428262</t>
  </si>
  <si>
    <t>Tổng cộng 7 hồ sơ /17 GCN</t>
  </si>
  <si>
    <t>KT GIÁM ĐỐC</t>
  </si>
  <si>
    <t>PHÓ GIÁM ĐỐC</t>
  </si>
  <si>
    <t>Trần Hữu Khanh</t>
  </si>
  <si>
    <t xml:space="preserve"> GIÁM ĐỐC</t>
  </si>
  <si>
    <t>Nguyễn Cao Sâm</t>
  </si>
  <si>
    <r>
      <t xml:space="preserve">Thông tin về tài sản </t>
    </r>
    <r>
      <rPr>
        <b/>
        <i/>
        <sz val="12"/>
        <rFont val="Times New Roman"/>
        <family val="1"/>
      </rPr>
      <t>(có/không</t>
    </r>
    <r>
      <rPr>
        <b/>
        <sz val="12"/>
        <rFont val="Times New Roman"/>
        <family val="1"/>
      </rPr>
      <t xml:space="preserve">) </t>
    </r>
  </si>
  <si>
    <t>Ông: Trần Minh Tài
Bà: Nguyễn Thị Tuyết</t>
  </si>
  <si>
    <t>Thôn 1, xã Thọ Điền</t>
  </si>
  <si>
    <t xml:space="preserve"> Đất RSX: 9472,2m2.</t>
  </si>
  <si>
    <t xml:space="preserve"> Đất RSX: Đến ngày 12/8/2066;</t>
  </si>
  <si>
    <t>CB 439789</t>
  </si>
  <si>
    <t>CR 428413</t>
  </si>
  <si>
    <t>Ông: Nguyễn Minh Tý
Bà: Nguyễn Thị Lệ Thủy</t>
  </si>
  <si>
    <t>TDP 1, thị trấn Vũ Quang</t>
  </si>
  <si>
    <t xml:space="preserve"> Đất ODT: 989,6m2.</t>
  </si>
  <si>
    <t>Được tặng cho đất được Công nhận quyền sử dụng đất như giao đất có thu tiền sử dụng đất.</t>
  </si>
  <si>
    <t xml:space="preserve"> Đất ODT: Lâu dài;</t>
  </si>
  <si>
    <t>CR 428199</t>
  </si>
  <si>
    <t>CR 428408</t>
  </si>
  <si>
    <t>Ông: Nguyễn Minh Tăng
Bà: Phạm Thị Huyền</t>
  </si>
  <si>
    <t xml:space="preserve"> Đất ODT: 1312,1m2.</t>
  </si>
  <si>
    <t>CR 428202</t>
  </si>
  <si>
    <t>CR 428409</t>
  </si>
  <si>
    <t>Ông: Nguyễn Văn Hiền
Bà: Nguyễn Thị Hồng</t>
  </si>
  <si>
    <t xml:space="preserve"> Đất CLN: 251,6m2.</t>
  </si>
  <si>
    <t>Được tặng cho đất được Công nhận quyền sử dụng đất như giao đất không thu tiền sử dụng đất.</t>
  </si>
  <si>
    <t xml:space="preserve"> Đất CLN: Đến ngày 31/12/2063;</t>
  </si>
  <si>
    <t>CR 428244</t>
  </si>
  <si>
    <t>CR 428400</t>
  </si>
  <si>
    <t>Ông: Nguyễn Đức Tú
Bà: Lê Thị Ái Huế</t>
  </si>
  <si>
    <t>Thôn Hương Giang, xã Đức Giang</t>
  </si>
  <si>
    <t xml:space="preserve"> Đất RSX: 127093,4m2.</t>
  </si>
  <si>
    <t>Được tặng cho đất được Nhà nước giao đất không thu tiền sử dụng đất</t>
  </si>
  <si>
    <t xml:space="preserve"> Đất RSX: Đến ngày 04/9/2046;</t>
  </si>
  <si>
    <t>I 318935</t>
  </si>
  <si>
    <t>CR 428399</t>
  </si>
  <si>
    <t>Đất ODT: Lâu dài; Đất CLN: Đến ngày 31/12/2063</t>
  </si>
  <si>
    <t>Bà: Nguyễn Thị Huệ</t>
  </si>
  <si>
    <t>Đất ODT: 200m2; CLN: 85,4m2;</t>
  </si>
  <si>
    <t xml:space="preserve">Nhận thừa kế đất được công nhận quyền sử dụng đất như giao đất có thu tiền sử dụng đất 200m2 đất ODT; Nhận thừa kế đất được công nhận quyền sử dụng đất như giao đất không thu tiền sử dụng đất 85,4m2 đất CLN. </t>
  </si>
  <si>
    <t>BP 796934</t>
  </si>
  <si>
    <t>CR 428412</t>
  </si>
  <si>
    <t>Đất ODT: 907,6m2; CLN: 263,7m2;</t>
  </si>
  <si>
    <t xml:space="preserve">Nhận thừa kế đất được công nhận quyền sử dụng đất như giao đất có thu tiền sử dụng đất 907,6m2 đất ODT; Nhận thừa kế đất được công nhận quyền sử dụng đất như giao đất không thu tiền sử dụng đất 263,7m2 đất CLN. </t>
  </si>
  <si>
    <t>CR 428410</t>
  </si>
  <si>
    <t>Đất ODT: 200m2; CLN: 146,2m2;</t>
  </si>
  <si>
    <t xml:space="preserve">Nhận thừa kế đất được công nhận quyền sử dụng đất như giao đất có thu tiền sử dụng đất 200m2 đất ODT; Nhận thừa kế đất được công nhận quyền sử dụng đất như giao đất không thu tiền sử dụng đất 146,2m2 đất CLN. </t>
  </si>
  <si>
    <t>CR 428411</t>
  </si>
  <si>
    <t>Tổng cộng 6 hồ sơ /8 GCN</t>
  </si>
  <si>
    <t xml:space="preserve"> Hà Tĩnh, ngày        tháng 01 năm 2020  </t>
  </si>
  <si>
    <t xml:space="preserve">(Kèm theo đề nghị của Văn phòng Đăng ký đất đai tại Tờ trình số 70/TTr-VPĐKĐĐ ngày 13/ 01 / 2020) </t>
  </si>
  <si>
    <t>(Tổng số giấy chứng nhận được ký duyệt là 8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</si>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</sst>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72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5" fontId="18" fillId="0" borderId="1" xfId="7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9" fillId="0" borderId="1" xfId="7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wrapText="1"/>
    </xf>
    <xf numFmtId="1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topLeftCell="A16" workbookViewId="0">
      <selection activeCell="H25" sqref="H25:L25"/>
    </sheetView>
  </sheetViews>
  <sheetFormatPr defaultRowHeight="15.75" x14ac:dyDescent="0.25"/>
  <cols>
    <col min="1" max="1" width="4.375" style="34" customWidth="1"/>
    <col min="2" max="2" width="14" style="35" customWidth="1"/>
    <col min="3" max="3" width="12.25" style="36" customWidth="1"/>
    <col min="4" max="4" width="7.375" style="37" customWidth="1"/>
    <col min="5" max="5" width="6" style="37" customWidth="1"/>
    <col min="6" max="6" width="10.375" style="37" customWidth="1"/>
    <col min="7" max="7" width="14" style="34" customWidth="1"/>
    <col min="8" max="8" width="25.375" style="34" customWidth="1"/>
    <col min="9" max="9" width="10.625" style="27" customWidth="1"/>
    <col min="10" max="10" width="10.25" style="27" customWidth="1"/>
    <col min="11" max="11" width="8" style="27" customWidth="1"/>
    <col min="12" max="12" width="9.625" style="27" customWidth="1"/>
    <col min="13" max="16384" width="9" style="27"/>
  </cols>
  <sheetData>
    <row r="2" spans="1:15" ht="18.75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5" ht="18.75" x14ac:dyDescent="0.25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5" ht="18.75" x14ac:dyDescent="0.25">
      <c r="A4" s="48" t="s">
        <v>129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5" s="13" customFormat="1" x14ac:dyDescent="0.25">
      <c r="A5" s="53" t="s">
        <v>0</v>
      </c>
      <c r="B5" s="54" t="s">
        <v>14</v>
      </c>
      <c r="C5" s="54" t="s">
        <v>24</v>
      </c>
      <c r="D5" s="54" t="s">
        <v>1</v>
      </c>
      <c r="E5" s="54"/>
      <c r="F5" s="54"/>
      <c r="G5" s="54"/>
      <c r="H5" s="54"/>
      <c r="I5" s="54"/>
      <c r="J5" s="54" t="s">
        <v>84</v>
      </c>
      <c r="K5" s="54" t="s">
        <v>2</v>
      </c>
      <c r="L5" s="54"/>
    </row>
    <row r="6" spans="1:15" s="13" customFormat="1" x14ac:dyDescent="0.25">
      <c r="A6" s="53"/>
      <c r="B6" s="54"/>
      <c r="C6" s="54"/>
      <c r="D6" s="53" t="s">
        <v>3</v>
      </c>
      <c r="E6" s="53" t="s">
        <v>4</v>
      </c>
      <c r="F6" s="58" t="s">
        <v>17</v>
      </c>
      <c r="G6" s="54" t="s">
        <v>5</v>
      </c>
      <c r="H6" s="54" t="s">
        <v>6</v>
      </c>
      <c r="I6" s="54" t="s">
        <v>10</v>
      </c>
      <c r="J6" s="54"/>
      <c r="K6" s="54" t="s">
        <v>7</v>
      </c>
      <c r="L6" s="54" t="s">
        <v>8</v>
      </c>
    </row>
    <row r="7" spans="1:15" s="13" customFormat="1" ht="29.25" customHeight="1" x14ac:dyDescent="0.25">
      <c r="A7" s="53"/>
      <c r="B7" s="54"/>
      <c r="C7" s="54"/>
      <c r="D7" s="53"/>
      <c r="E7" s="53"/>
      <c r="F7" s="58"/>
      <c r="G7" s="54"/>
      <c r="H7" s="54"/>
      <c r="I7" s="54"/>
      <c r="J7" s="54"/>
      <c r="K7" s="54"/>
      <c r="L7" s="54"/>
    </row>
    <row r="8" spans="1:15" s="13" customFormat="1" ht="63" x14ac:dyDescent="0.25">
      <c r="A8" s="41">
        <v>1</v>
      </c>
      <c r="B8" s="39" t="s">
        <v>85</v>
      </c>
      <c r="C8" s="40" t="s">
        <v>86</v>
      </c>
      <c r="D8" s="41">
        <v>130</v>
      </c>
      <c r="E8" s="41">
        <v>97</v>
      </c>
      <c r="F8" s="12">
        <v>9472.2000000000007</v>
      </c>
      <c r="G8" s="12" t="s">
        <v>87</v>
      </c>
      <c r="H8" s="39" t="s">
        <v>28</v>
      </c>
      <c r="I8" s="39" t="s">
        <v>88</v>
      </c>
      <c r="J8" s="15" t="s">
        <v>20</v>
      </c>
      <c r="K8" s="40" t="s">
        <v>89</v>
      </c>
      <c r="L8" s="40" t="s">
        <v>90</v>
      </c>
    </row>
    <row r="9" spans="1:15" s="13" customFormat="1" ht="63" x14ac:dyDescent="0.25">
      <c r="A9" s="41">
        <v>2</v>
      </c>
      <c r="B9" s="39" t="s">
        <v>91</v>
      </c>
      <c r="C9" s="40" t="s">
        <v>92</v>
      </c>
      <c r="D9" s="41">
        <v>107</v>
      </c>
      <c r="E9" s="41">
        <v>18</v>
      </c>
      <c r="F9" s="12">
        <v>989.6</v>
      </c>
      <c r="G9" s="12" t="s">
        <v>93</v>
      </c>
      <c r="H9" s="39" t="s">
        <v>94</v>
      </c>
      <c r="I9" s="39" t="s">
        <v>95</v>
      </c>
      <c r="J9" s="15" t="s">
        <v>20</v>
      </c>
      <c r="K9" s="40" t="s">
        <v>96</v>
      </c>
      <c r="L9" s="40" t="s">
        <v>97</v>
      </c>
      <c r="O9" s="42"/>
    </row>
    <row r="10" spans="1:15" s="13" customFormat="1" ht="63" x14ac:dyDescent="0.25">
      <c r="A10" s="41">
        <v>3</v>
      </c>
      <c r="B10" s="39" t="s">
        <v>98</v>
      </c>
      <c r="C10" s="40" t="s">
        <v>92</v>
      </c>
      <c r="D10" s="41">
        <v>110</v>
      </c>
      <c r="E10" s="41">
        <v>18</v>
      </c>
      <c r="F10" s="12">
        <v>1312.1</v>
      </c>
      <c r="G10" s="12" t="s">
        <v>99</v>
      </c>
      <c r="H10" s="39" t="s">
        <v>94</v>
      </c>
      <c r="I10" s="39" t="s">
        <v>95</v>
      </c>
      <c r="J10" s="15" t="s">
        <v>22</v>
      </c>
      <c r="K10" s="40" t="s">
        <v>100</v>
      </c>
      <c r="L10" s="40" t="s">
        <v>101</v>
      </c>
      <c r="O10" s="42"/>
    </row>
    <row r="11" spans="1:15" s="13" customFormat="1" ht="63" x14ac:dyDescent="0.25">
      <c r="A11" s="41">
        <v>4</v>
      </c>
      <c r="B11" s="39" t="s">
        <v>102</v>
      </c>
      <c r="C11" s="40" t="s">
        <v>92</v>
      </c>
      <c r="D11" s="41">
        <v>351</v>
      </c>
      <c r="E11" s="41">
        <v>25</v>
      </c>
      <c r="F11" s="12">
        <v>251.6</v>
      </c>
      <c r="G11" s="12" t="s">
        <v>103</v>
      </c>
      <c r="H11" s="39" t="s">
        <v>104</v>
      </c>
      <c r="I11" s="39" t="s">
        <v>105</v>
      </c>
      <c r="J11" s="15" t="s">
        <v>20</v>
      </c>
      <c r="K11" s="40" t="s">
        <v>106</v>
      </c>
      <c r="L11" s="40" t="s">
        <v>107</v>
      </c>
      <c r="O11" s="42"/>
    </row>
    <row r="12" spans="1:15" s="13" customFormat="1" ht="63" x14ac:dyDescent="0.25">
      <c r="A12" s="41">
        <v>5</v>
      </c>
      <c r="B12" s="39" t="s">
        <v>108</v>
      </c>
      <c r="C12" s="40" t="s">
        <v>109</v>
      </c>
      <c r="D12" s="41">
        <v>123</v>
      </c>
      <c r="E12" s="41">
        <v>72</v>
      </c>
      <c r="F12" s="12">
        <v>127093.4</v>
      </c>
      <c r="G12" s="12" t="s">
        <v>110</v>
      </c>
      <c r="H12" s="39" t="s">
        <v>111</v>
      </c>
      <c r="I12" s="39" t="s">
        <v>112</v>
      </c>
      <c r="J12" s="15" t="s">
        <v>20</v>
      </c>
      <c r="K12" s="40" t="s">
        <v>113</v>
      </c>
      <c r="L12" s="40" t="s">
        <v>114</v>
      </c>
      <c r="O12" s="42"/>
    </row>
    <row r="13" spans="1:15" s="13" customFormat="1" ht="126" x14ac:dyDescent="0.25">
      <c r="A13" s="43">
        <v>6</v>
      </c>
      <c r="B13" s="44" t="s">
        <v>116</v>
      </c>
      <c r="C13" s="45" t="s">
        <v>52</v>
      </c>
      <c r="D13" s="41">
        <v>339</v>
      </c>
      <c r="E13" s="41">
        <v>25</v>
      </c>
      <c r="F13" s="12">
        <v>285.39999999999998</v>
      </c>
      <c r="G13" s="12" t="s">
        <v>117</v>
      </c>
      <c r="H13" s="39" t="s">
        <v>118</v>
      </c>
      <c r="I13" s="39" t="s">
        <v>115</v>
      </c>
      <c r="J13" s="15" t="s">
        <v>22</v>
      </c>
      <c r="K13" s="45" t="s">
        <v>119</v>
      </c>
      <c r="L13" s="40" t="s">
        <v>120</v>
      </c>
    </row>
    <row r="14" spans="1:15" s="13" customFormat="1" ht="126" x14ac:dyDescent="0.25">
      <c r="A14" s="43">
        <v>7</v>
      </c>
      <c r="B14" s="44"/>
      <c r="C14" s="45"/>
      <c r="D14" s="41">
        <v>337</v>
      </c>
      <c r="E14" s="41">
        <v>25</v>
      </c>
      <c r="F14" s="12">
        <v>1171.3</v>
      </c>
      <c r="G14" s="12" t="s">
        <v>121</v>
      </c>
      <c r="H14" s="39" t="s">
        <v>122</v>
      </c>
      <c r="I14" s="39" t="s">
        <v>115</v>
      </c>
      <c r="J14" s="15" t="s">
        <v>22</v>
      </c>
      <c r="K14" s="45"/>
      <c r="L14" s="40" t="s">
        <v>123</v>
      </c>
    </row>
    <row r="15" spans="1:15" s="13" customFormat="1" ht="126" x14ac:dyDescent="0.25">
      <c r="A15" s="43">
        <v>8</v>
      </c>
      <c r="B15" s="44"/>
      <c r="C15" s="45"/>
      <c r="D15" s="41">
        <v>338</v>
      </c>
      <c r="E15" s="41">
        <v>25</v>
      </c>
      <c r="F15" s="12">
        <v>346.2</v>
      </c>
      <c r="G15" s="12" t="s">
        <v>124</v>
      </c>
      <c r="H15" s="39" t="s">
        <v>125</v>
      </c>
      <c r="I15" s="39" t="s">
        <v>115</v>
      </c>
      <c r="J15" s="15" t="s">
        <v>22</v>
      </c>
      <c r="K15" s="45"/>
      <c r="L15" s="40" t="s">
        <v>126</v>
      </c>
    </row>
    <row r="16" spans="1:15" s="13" customFormat="1" ht="16.5" x14ac:dyDescent="0.25">
      <c r="A16" s="56" t="s">
        <v>13</v>
      </c>
      <c r="B16" s="56"/>
      <c r="C16" s="56"/>
      <c r="D16" s="56"/>
      <c r="E16" s="56"/>
      <c r="F16" s="38">
        <v>95.7</v>
      </c>
      <c r="G16" s="57"/>
      <c r="H16" s="57"/>
      <c r="I16" s="57"/>
      <c r="J16" s="57"/>
      <c r="K16" s="57"/>
      <c r="L16" s="57"/>
    </row>
    <row r="17" spans="1:12" s="13" customFormat="1" ht="20.25" customHeight="1" x14ac:dyDescent="0.25">
      <c r="A17" s="55" t="s">
        <v>127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3" customFormat="1" ht="20.25" customHeight="1" x14ac:dyDescent="0.25">
      <c r="A18" s="2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8.75" x14ac:dyDescent="0.3">
      <c r="A19" s="50" t="s">
        <v>130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8.75" x14ac:dyDescent="0.3">
      <c r="A20" s="37"/>
      <c r="B20" s="27"/>
      <c r="C20" s="27"/>
      <c r="D20" s="27"/>
      <c r="E20" s="27"/>
      <c r="F20" s="28"/>
      <c r="G20" s="29"/>
      <c r="H20" s="51" t="s">
        <v>128</v>
      </c>
      <c r="I20" s="51"/>
      <c r="J20" s="51"/>
      <c r="K20" s="51"/>
      <c r="L20" s="51"/>
    </row>
    <row r="21" spans="1:12" ht="18.75" x14ac:dyDescent="0.3">
      <c r="A21" s="37"/>
      <c r="B21" s="27"/>
      <c r="C21" s="27"/>
      <c r="D21" s="27"/>
      <c r="E21" s="27"/>
      <c r="F21" s="30"/>
      <c r="G21" s="28"/>
      <c r="H21" s="52" t="s">
        <v>16</v>
      </c>
      <c r="I21" s="52"/>
      <c r="J21" s="52"/>
      <c r="K21" s="52"/>
      <c r="L21" s="52"/>
    </row>
    <row r="22" spans="1:12" ht="18.75" x14ac:dyDescent="0.3">
      <c r="A22" s="52" t="s">
        <v>12</v>
      </c>
      <c r="B22" s="52"/>
      <c r="C22" s="52"/>
      <c r="D22" s="52"/>
      <c r="E22" s="52"/>
      <c r="F22" s="30"/>
      <c r="G22" s="29"/>
      <c r="H22" s="52" t="s">
        <v>79</v>
      </c>
      <c r="I22" s="52"/>
      <c r="J22" s="52"/>
      <c r="K22" s="52"/>
      <c r="L22" s="52"/>
    </row>
    <row r="23" spans="1:12" ht="18.75" x14ac:dyDescent="0.3">
      <c r="A23" s="52" t="s">
        <v>82</v>
      </c>
      <c r="B23" s="52"/>
      <c r="C23" s="52"/>
      <c r="D23" s="52"/>
      <c r="E23" s="52"/>
      <c r="F23" s="30"/>
      <c r="G23" s="29"/>
      <c r="H23" s="52" t="s">
        <v>80</v>
      </c>
      <c r="I23" s="52"/>
      <c r="J23" s="52"/>
      <c r="K23" s="52"/>
      <c r="L23" s="52"/>
    </row>
    <row r="24" spans="1:12" ht="18.75" x14ac:dyDescent="0.3">
      <c r="A24" s="31"/>
      <c r="B24" s="31"/>
      <c r="C24" s="31"/>
      <c r="D24" s="28"/>
      <c r="E24" s="28"/>
      <c r="F24" s="30"/>
      <c r="G24" s="31"/>
      <c r="H24" s="31"/>
      <c r="I24" s="31"/>
      <c r="J24" s="31"/>
      <c r="K24" s="31"/>
      <c r="L24" s="31"/>
    </row>
    <row r="25" spans="1:12" ht="18.75" x14ac:dyDescent="0.3">
      <c r="A25" s="52" t="s">
        <v>131</v>
      </c>
      <c r="B25" s="52"/>
      <c r="C25" s="52"/>
      <c r="D25" s="52"/>
      <c r="E25" s="52"/>
      <c r="F25" s="30"/>
      <c r="G25" s="31"/>
      <c r="H25" s="52" t="s">
        <v>131</v>
      </c>
      <c r="I25" s="52"/>
      <c r="J25" s="52"/>
      <c r="K25" s="52"/>
      <c r="L25" s="52"/>
    </row>
    <row r="26" spans="1:12" x14ac:dyDescent="0.25">
      <c r="A26" s="32"/>
      <c r="B26" s="30"/>
      <c r="C26" s="30"/>
      <c r="D26" s="30"/>
      <c r="E26" s="30"/>
      <c r="F26" s="30"/>
      <c r="G26" s="33"/>
      <c r="H26" s="33"/>
      <c r="I26" s="33"/>
      <c r="J26" s="33"/>
      <c r="K26" s="33"/>
      <c r="L26" s="33"/>
    </row>
    <row r="28" spans="1:12" ht="16.5" x14ac:dyDescent="0.25">
      <c r="A28" s="46" t="s">
        <v>83</v>
      </c>
      <c r="B28" s="46"/>
      <c r="C28" s="46"/>
      <c r="D28" s="46"/>
      <c r="E28" s="46"/>
      <c r="F28" s="30"/>
      <c r="G28" s="29"/>
      <c r="H28" s="49" t="s">
        <v>81</v>
      </c>
      <c r="I28" s="49"/>
      <c r="J28" s="49"/>
      <c r="K28" s="49"/>
      <c r="L28" s="49"/>
    </row>
  </sheetData>
  <mergeCells count="34">
    <mergeCell ref="A25:E25"/>
    <mergeCell ref="H25:L25"/>
    <mergeCell ref="A22:E22"/>
    <mergeCell ref="A17:L17"/>
    <mergeCell ref="A23:E23"/>
    <mergeCell ref="A16:E16"/>
    <mergeCell ref="G16:L16"/>
    <mergeCell ref="D5:I5"/>
    <mergeCell ref="J5:J7"/>
    <mergeCell ref="K5:L5"/>
    <mergeCell ref="D6:D7"/>
    <mergeCell ref="K6:K7"/>
    <mergeCell ref="L6:L7"/>
    <mergeCell ref="E6:E7"/>
    <mergeCell ref="F6:F7"/>
    <mergeCell ref="G6:G7"/>
    <mergeCell ref="H6:H7"/>
    <mergeCell ref="I6:I7"/>
    <mergeCell ref="B13:B15"/>
    <mergeCell ref="C13:C15"/>
    <mergeCell ref="K13:K15"/>
    <mergeCell ref="A28:E28"/>
    <mergeCell ref="A2:L2"/>
    <mergeCell ref="A4:L4"/>
    <mergeCell ref="A3:L3"/>
    <mergeCell ref="H28:L28"/>
    <mergeCell ref="A19:L19"/>
    <mergeCell ref="H20:L20"/>
    <mergeCell ref="H21:L21"/>
    <mergeCell ref="H22:L22"/>
    <mergeCell ref="H23:L23"/>
    <mergeCell ref="A5:A7"/>
    <mergeCell ref="B5:B7"/>
    <mergeCell ref="C5:C7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M5" sqref="A5:XFD20"/>
    </sheetView>
  </sheetViews>
  <sheetFormatPr defaultRowHeight="15.75" x14ac:dyDescent="0.25"/>
  <cols>
    <col min="1" max="1" width="3.375" style="7" customWidth="1"/>
    <col min="2" max="2" width="12.375" style="5" customWidth="1"/>
    <col min="3" max="3" width="9.625" style="2" customWidth="1"/>
    <col min="4" max="4" width="7.375" style="3" customWidth="1"/>
    <col min="5" max="5" width="6" style="3" customWidth="1"/>
    <col min="6" max="6" width="9.25" style="3" customWidth="1"/>
    <col min="7" max="7" width="13.375" style="4" customWidth="1"/>
    <col min="8" max="8" width="25.375" style="4" customWidth="1"/>
    <col min="9" max="9" width="9.875" style="1" customWidth="1"/>
    <col min="10" max="10" width="10.25" style="1" customWidth="1"/>
    <col min="11" max="11" width="8.875" style="1" customWidth="1"/>
    <col min="12" max="12" width="9.25" style="1" customWidth="1"/>
    <col min="13" max="16384" width="9" style="1"/>
  </cols>
  <sheetData>
    <row r="2" spans="1:12" ht="18.75" x14ac:dyDescent="0.2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 x14ac:dyDescent="0.25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8.75" x14ac:dyDescent="0.25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19" customFormat="1" x14ac:dyDescent="0.25">
      <c r="A5" s="62" t="s">
        <v>0</v>
      </c>
      <c r="B5" s="61" t="s">
        <v>14</v>
      </c>
      <c r="C5" s="61" t="s">
        <v>24</v>
      </c>
      <c r="D5" s="61" t="s">
        <v>1</v>
      </c>
      <c r="E5" s="61"/>
      <c r="F5" s="61"/>
      <c r="G5" s="61"/>
      <c r="H5" s="61"/>
      <c r="I5" s="61"/>
      <c r="J5" s="61" t="s">
        <v>18</v>
      </c>
      <c r="K5" s="61" t="s">
        <v>2</v>
      </c>
      <c r="L5" s="61"/>
    </row>
    <row r="6" spans="1:12" s="19" customFormat="1" x14ac:dyDescent="0.25">
      <c r="A6" s="62"/>
      <c r="B6" s="61"/>
      <c r="C6" s="61"/>
      <c r="D6" s="62" t="s">
        <v>3</v>
      </c>
      <c r="E6" s="62" t="s">
        <v>4</v>
      </c>
      <c r="F6" s="71" t="s">
        <v>17</v>
      </c>
      <c r="G6" s="61" t="s">
        <v>5</v>
      </c>
      <c r="H6" s="61" t="s">
        <v>6</v>
      </c>
      <c r="I6" s="61" t="s">
        <v>10</v>
      </c>
      <c r="J6" s="61"/>
      <c r="K6" s="61" t="s">
        <v>7</v>
      </c>
      <c r="L6" s="61" t="s">
        <v>8</v>
      </c>
    </row>
    <row r="7" spans="1:12" s="19" customFormat="1" ht="29.25" customHeight="1" x14ac:dyDescent="0.25">
      <c r="A7" s="62"/>
      <c r="B7" s="61"/>
      <c r="C7" s="61"/>
      <c r="D7" s="62"/>
      <c r="E7" s="62"/>
      <c r="F7" s="71"/>
      <c r="G7" s="61"/>
      <c r="H7" s="61"/>
      <c r="I7" s="61"/>
      <c r="J7" s="61"/>
      <c r="K7" s="61"/>
      <c r="L7" s="61"/>
    </row>
    <row r="8" spans="1:12" s="13" customFormat="1" ht="63" x14ac:dyDescent="0.25">
      <c r="A8" s="23">
        <v>1</v>
      </c>
      <c r="B8" s="21" t="s">
        <v>25</v>
      </c>
      <c r="C8" s="22" t="s">
        <v>26</v>
      </c>
      <c r="D8" s="23">
        <v>123</v>
      </c>
      <c r="E8" s="23">
        <v>97</v>
      </c>
      <c r="F8" s="12">
        <v>22111.3</v>
      </c>
      <c r="G8" s="12" t="s">
        <v>27</v>
      </c>
      <c r="H8" s="21" t="s">
        <v>28</v>
      </c>
      <c r="I8" s="21" t="s">
        <v>29</v>
      </c>
      <c r="J8" s="15" t="s">
        <v>20</v>
      </c>
      <c r="K8" s="22" t="s">
        <v>30</v>
      </c>
      <c r="L8" s="22" t="s">
        <v>31</v>
      </c>
    </row>
    <row r="9" spans="1:12" s="13" customFormat="1" ht="63" x14ac:dyDescent="0.25">
      <c r="A9" s="23">
        <v>2</v>
      </c>
      <c r="B9" s="21" t="s">
        <v>25</v>
      </c>
      <c r="C9" s="22" t="s">
        <v>26</v>
      </c>
      <c r="D9" s="23">
        <v>110</v>
      </c>
      <c r="E9" s="23">
        <v>97</v>
      </c>
      <c r="F9" s="12">
        <v>6917.7</v>
      </c>
      <c r="G9" s="12" t="s">
        <v>32</v>
      </c>
      <c r="H9" s="21" t="s">
        <v>28</v>
      </c>
      <c r="I9" s="21" t="s">
        <v>29</v>
      </c>
      <c r="J9" s="15" t="s">
        <v>20</v>
      </c>
      <c r="K9" s="22" t="s">
        <v>33</v>
      </c>
      <c r="L9" s="22" t="s">
        <v>34</v>
      </c>
    </row>
    <row r="10" spans="1:12" s="13" customFormat="1" ht="53.25" customHeight="1" x14ac:dyDescent="0.25">
      <c r="A10" s="24">
        <v>3</v>
      </c>
      <c r="B10" s="25" t="s">
        <v>35</v>
      </c>
      <c r="C10" s="26" t="s">
        <v>36</v>
      </c>
      <c r="D10" s="23">
        <v>49</v>
      </c>
      <c r="E10" s="23">
        <v>64</v>
      </c>
      <c r="F10" s="12">
        <v>100</v>
      </c>
      <c r="G10" s="12" t="s">
        <v>37</v>
      </c>
      <c r="H10" s="21" t="s">
        <v>19</v>
      </c>
      <c r="I10" s="21" t="s">
        <v>38</v>
      </c>
      <c r="J10" s="15" t="s">
        <v>20</v>
      </c>
      <c r="K10" s="26" t="s">
        <v>39</v>
      </c>
      <c r="L10" s="22" t="s">
        <v>40</v>
      </c>
    </row>
    <row r="11" spans="1:12" s="13" customFormat="1" ht="110.25" x14ac:dyDescent="0.25">
      <c r="A11" s="69">
        <v>4</v>
      </c>
      <c r="B11" s="70" t="s">
        <v>41</v>
      </c>
      <c r="C11" s="45" t="s">
        <v>21</v>
      </c>
      <c r="D11" s="23">
        <v>372</v>
      </c>
      <c r="E11" s="23">
        <v>33</v>
      </c>
      <c r="F11" s="12">
        <v>679.5</v>
      </c>
      <c r="G11" s="12" t="s">
        <v>42</v>
      </c>
      <c r="H11" s="21" t="s">
        <v>43</v>
      </c>
      <c r="I11" s="21" t="s">
        <v>44</v>
      </c>
      <c r="J11" s="15" t="s">
        <v>22</v>
      </c>
      <c r="K11" s="45" t="s">
        <v>45</v>
      </c>
      <c r="L11" s="22" t="s">
        <v>46</v>
      </c>
    </row>
    <row r="12" spans="1:12" s="13" customFormat="1" ht="47.25" x14ac:dyDescent="0.25">
      <c r="A12" s="69"/>
      <c r="B12" s="70"/>
      <c r="C12" s="45"/>
      <c r="D12" s="23">
        <v>373</v>
      </c>
      <c r="E12" s="23">
        <v>33</v>
      </c>
      <c r="F12" s="12">
        <v>204.5</v>
      </c>
      <c r="G12" s="12" t="s">
        <v>47</v>
      </c>
      <c r="H12" s="21" t="s">
        <v>48</v>
      </c>
      <c r="I12" s="21" t="s">
        <v>49</v>
      </c>
      <c r="J12" s="15" t="s">
        <v>22</v>
      </c>
      <c r="K12" s="45"/>
      <c r="L12" s="22" t="s">
        <v>50</v>
      </c>
    </row>
    <row r="13" spans="1:12" s="13" customFormat="1" ht="110.25" x14ac:dyDescent="0.25">
      <c r="A13" s="24">
        <v>5</v>
      </c>
      <c r="B13" s="25" t="s">
        <v>51</v>
      </c>
      <c r="C13" s="26" t="s">
        <v>52</v>
      </c>
      <c r="D13" s="23">
        <v>130</v>
      </c>
      <c r="E13" s="23">
        <v>25</v>
      </c>
      <c r="F13" s="12">
        <v>285.7</v>
      </c>
      <c r="G13" s="12" t="s">
        <v>53</v>
      </c>
      <c r="H13" s="21" t="s">
        <v>54</v>
      </c>
      <c r="I13" s="21" t="s">
        <v>55</v>
      </c>
      <c r="J13" s="15" t="s">
        <v>20</v>
      </c>
      <c r="K13" s="26" t="s">
        <v>56</v>
      </c>
      <c r="L13" s="22" t="s">
        <v>57</v>
      </c>
    </row>
    <row r="14" spans="1:12" s="13" customFormat="1" ht="110.25" x14ac:dyDescent="0.25">
      <c r="A14" s="69">
        <v>6</v>
      </c>
      <c r="B14" s="70" t="s">
        <v>58</v>
      </c>
      <c r="C14" s="45" t="s">
        <v>59</v>
      </c>
      <c r="D14" s="23">
        <v>18</v>
      </c>
      <c r="E14" s="23">
        <v>33</v>
      </c>
      <c r="F14" s="12">
        <v>2029.5</v>
      </c>
      <c r="G14" s="12" t="s">
        <v>60</v>
      </c>
      <c r="H14" s="21" t="s">
        <v>61</v>
      </c>
      <c r="I14" s="21" t="s">
        <v>62</v>
      </c>
      <c r="J14" s="15" t="s">
        <v>22</v>
      </c>
      <c r="K14" s="45" t="s">
        <v>63</v>
      </c>
      <c r="L14" s="22" t="s">
        <v>64</v>
      </c>
    </row>
    <row r="15" spans="1:12" s="13" customFormat="1" ht="110.25" x14ac:dyDescent="0.25">
      <c r="A15" s="69"/>
      <c r="B15" s="70"/>
      <c r="C15" s="45"/>
      <c r="D15" s="23">
        <v>19</v>
      </c>
      <c r="E15" s="23">
        <v>33</v>
      </c>
      <c r="F15" s="12">
        <v>4947.2</v>
      </c>
      <c r="G15" s="12" t="s">
        <v>65</v>
      </c>
      <c r="H15" s="21" t="s">
        <v>66</v>
      </c>
      <c r="I15" s="21" t="s">
        <v>62</v>
      </c>
      <c r="J15" s="15" t="s">
        <v>22</v>
      </c>
      <c r="K15" s="45"/>
      <c r="L15" s="22" t="s">
        <v>67</v>
      </c>
    </row>
    <row r="16" spans="1:12" s="13" customFormat="1" ht="46.5" customHeight="1" x14ac:dyDescent="0.25">
      <c r="A16" s="69">
        <v>7</v>
      </c>
      <c r="B16" s="70" t="s">
        <v>68</v>
      </c>
      <c r="C16" s="45" t="s">
        <v>21</v>
      </c>
      <c r="D16" s="23">
        <v>484</v>
      </c>
      <c r="E16" s="23">
        <v>33</v>
      </c>
      <c r="F16" s="12">
        <v>280</v>
      </c>
      <c r="G16" s="12" t="s">
        <v>69</v>
      </c>
      <c r="H16" s="21" t="s">
        <v>70</v>
      </c>
      <c r="I16" s="21" t="s">
        <v>71</v>
      </c>
      <c r="J16" s="15" t="s">
        <v>20</v>
      </c>
      <c r="K16" s="45" t="s">
        <v>72</v>
      </c>
      <c r="L16" s="22" t="s">
        <v>73</v>
      </c>
    </row>
    <row r="17" spans="1:12" s="13" customFormat="1" ht="46.5" customHeight="1" x14ac:dyDescent="0.25">
      <c r="A17" s="69"/>
      <c r="B17" s="70"/>
      <c r="C17" s="45"/>
      <c r="D17" s="23">
        <v>485</v>
      </c>
      <c r="E17" s="23">
        <v>33</v>
      </c>
      <c r="F17" s="12">
        <v>320</v>
      </c>
      <c r="G17" s="12" t="s">
        <v>74</v>
      </c>
      <c r="H17" s="21" t="s">
        <v>70</v>
      </c>
      <c r="I17" s="21" t="s">
        <v>71</v>
      </c>
      <c r="J17" s="15" t="s">
        <v>20</v>
      </c>
      <c r="K17" s="45"/>
      <c r="L17" s="22" t="s">
        <v>75</v>
      </c>
    </row>
    <row r="18" spans="1:12" s="13" customFormat="1" ht="46.5" customHeight="1" x14ac:dyDescent="0.25">
      <c r="A18" s="69"/>
      <c r="B18" s="70"/>
      <c r="C18" s="45"/>
      <c r="D18" s="23">
        <v>486</v>
      </c>
      <c r="E18" s="23">
        <v>33</v>
      </c>
      <c r="F18" s="12">
        <v>360</v>
      </c>
      <c r="G18" s="12" t="s">
        <v>76</v>
      </c>
      <c r="H18" s="21" t="s">
        <v>70</v>
      </c>
      <c r="I18" s="21" t="s">
        <v>71</v>
      </c>
      <c r="J18" s="15" t="s">
        <v>20</v>
      </c>
      <c r="K18" s="45"/>
      <c r="L18" s="22" t="s">
        <v>77</v>
      </c>
    </row>
    <row r="19" spans="1:12" s="13" customFormat="1" ht="16.5" x14ac:dyDescent="0.25">
      <c r="A19" s="66" t="s">
        <v>13</v>
      </c>
      <c r="B19" s="66"/>
      <c r="C19" s="66"/>
      <c r="D19" s="66"/>
      <c r="E19" s="66"/>
      <c r="F19" s="18">
        <f>SUM(F8:F18)</f>
        <v>38235.4</v>
      </c>
      <c r="G19" s="67"/>
      <c r="H19" s="67"/>
      <c r="I19" s="67"/>
      <c r="J19" s="67"/>
      <c r="K19" s="67"/>
      <c r="L19" s="67"/>
    </row>
    <row r="20" spans="1:12" s="13" customFormat="1" ht="20.25" customHeight="1" x14ac:dyDescent="0.25">
      <c r="A20" s="63" t="s">
        <v>78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2" spans="1:12" x14ac:dyDescent="0.25">
      <c r="I22" s="68" t="s">
        <v>12</v>
      </c>
      <c r="J22" s="68"/>
      <c r="K22" s="68"/>
      <c r="L22" s="68"/>
    </row>
  </sheetData>
  <mergeCells count="33">
    <mergeCell ref="B11:B12"/>
    <mergeCell ref="K16:K18"/>
    <mergeCell ref="A11:A12"/>
    <mergeCell ref="G6:G7"/>
    <mergeCell ref="H6:H7"/>
    <mergeCell ref="C11:C12"/>
    <mergeCell ref="K11:K12"/>
    <mergeCell ref="A14:A15"/>
    <mergeCell ref="B14:B15"/>
    <mergeCell ref="C14:C15"/>
    <mergeCell ref="E6:E7"/>
    <mergeCell ref="F6:F7"/>
    <mergeCell ref="A20:L20"/>
    <mergeCell ref="A19:E19"/>
    <mergeCell ref="G19:L19"/>
    <mergeCell ref="K14:K15"/>
    <mergeCell ref="I22:L22"/>
    <mergeCell ref="A16:A18"/>
    <mergeCell ref="B16:B18"/>
    <mergeCell ref="C16:C18"/>
    <mergeCell ref="A2:L2"/>
    <mergeCell ref="A3:L3"/>
    <mergeCell ref="A4:L4"/>
    <mergeCell ref="I6:I7"/>
    <mergeCell ref="K6:K7"/>
    <mergeCell ref="A5:A7"/>
    <mergeCell ref="B5:B7"/>
    <mergeCell ref="C5:C7"/>
    <mergeCell ref="D5:I5"/>
    <mergeCell ref="J5:J7"/>
    <mergeCell ref="K5:L5"/>
    <mergeCell ref="D6:D7"/>
    <mergeCell ref="L6:L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4" sqref="B24"/>
    </sheetView>
  </sheetViews>
  <sheetFormatPr defaultRowHeight="15.75" x14ac:dyDescent="0.25"/>
  <sheetData>
    <row r="1" spans="1:8" x14ac:dyDescent="0.25">
      <c r="A1" s="6">
        <v>1515.5</v>
      </c>
      <c r="C1" s="6">
        <v>506.8</v>
      </c>
      <c r="F1" s="12">
        <v>475.4</v>
      </c>
      <c r="H1" s="12">
        <v>475.4</v>
      </c>
    </row>
    <row r="2" spans="1:8" x14ac:dyDescent="0.25">
      <c r="A2" s="9">
        <v>611.9</v>
      </c>
      <c r="C2" s="11">
        <v>504.8</v>
      </c>
      <c r="F2" s="12">
        <v>329.7</v>
      </c>
      <c r="H2" s="12">
        <v>329.7</v>
      </c>
    </row>
    <row r="3" spans="1:8" x14ac:dyDescent="0.25">
      <c r="A3" s="8">
        <v>175.5</v>
      </c>
      <c r="C3" s="10">
        <v>221.2</v>
      </c>
      <c r="F3" s="12">
        <v>319.3</v>
      </c>
      <c r="H3" s="12">
        <v>319.3</v>
      </c>
    </row>
    <row r="4" spans="1:8" x14ac:dyDescent="0.25">
      <c r="A4" s="8">
        <v>330.9</v>
      </c>
      <c r="C4" s="10">
        <v>188.8</v>
      </c>
      <c r="F4" s="12">
        <v>104.6</v>
      </c>
      <c r="H4" s="12">
        <v>104.6</v>
      </c>
    </row>
    <row r="5" spans="1:8" x14ac:dyDescent="0.25">
      <c r="A5" s="8">
        <v>1150</v>
      </c>
      <c r="C5" s="10">
        <v>1250.7</v>
      </c>
      <c r="F5" s="12">
        <v>299.60000000000002</v>
      </c>
      <c r="H5" s="12">
        <v>299.60000000000002</v>
      </c>
    </row>
    <row r="6" spans="1:8" x14ac:dyDescent="0.25">
      <c r="A6" s="8">
        <v>305.2</v>
      </c>
      <c r="C6" s="10">
        <v>449.5</v>
      </c>
      <c r="F6" s="12">
        <v>1321.8</v>
      </c>
      <c r="H6" s="12">
        <v>1321.8</v>
      </c>
    </row>
    <row r="7" spans="1:8" x14ac:dyDescent="0.25">
      <c r="A7" s="8">
        <v>330.2</v>
      </c>
      <c r="C7" s="10">
        <v>498.3</v>
      </c>
      <c r="F7" s="12">
        <v>300</v>
      </c>
      <c r="H7" s="12">
        <v>300</v>
      </c>
    </row>
    <row r="8" spans="1:8" x14ac:dyDescent="0.25">
      <c r="A8" s="8">
        <v>400.1</v>
      </c>
      <c r="C8" s="10">
        <v>210</v>
      </c>
      <c r="F8" s="14">
        <v>1172.2</v>
      </c>
      <c r="H8" s="14">
        <v>1172.2</v>
      </c>
    </row>
    <row r="9" spans="1:8" x14ac:dyDescent="0.25">
      <c r="A9" s="8">
        <v>487</v>
      </c>
      <c r="C9">
        <f>SUM(C1:C8)</f>
        <v>3830.1000000000004</v>
      </c>
      <c r="F9" s="12">
        <v>17267.3</v>
      </c>
      <c r="H9" s="12">
        <v>17267.3</v>
      </c>
    </row>
    <row r="10" spans="1:8" x14ac:dyDescent="0.25">
      <c r="A10">
        <f>SUM(A1:A9)</f>
        <v>5306.3</v>
      </c>
      <c r="F10" s="17">
        <f>SUM(F1:F9)</f>
        <v>21589.899999999998</v>
      </c>
      <c r="H10" s="17">
        <f>SUM(H1:H9)</f>
        <v>21589.899999999998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2020-01-13T08:18:24Z</cp:lastPrinted>
  <dcterms:created xsi:type="dcterms:W3CDTF">2019-05-27T01:30:51Z</dcterms:created>
  <dcterms:modified xsi:type="dcterms:W3CDTF">2020-01-22T08:05:58Z</dcterms:modified>
</cp:coreProperties>
</file>