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0" activeTab="0"/>
  </bookViews>
  <sheets>
    <sheet name="ĐƯỢC CẤP " sheetId="1" r:id="rId1"/>
  </sheets>
  <definedNames>
    <definedName name="_xlnm.Print_Area" localSheetId="0">'ĐƯỢC CẤP '!$A$1:$L$44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<sst xmlns="http://schemas.openxmlformats.org/spreadsheetml/2006/main" count="223" uniqueCount="165">
  <si>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</si>
  <si>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</si>
  <si>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</si>
  <si>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</si>
  <si>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</si>
  <si>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</si>
  <si>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</si>
  <si>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</si>
  <si>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</si>
  <si>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</si>
  <si>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</si>
  <si>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</si>
  <si>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</si>
  <si>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</si>
  <si>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</si>
  <si>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</si>
  <si>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</si>
  <si>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</si>
  <si>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</si>
  <si>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</si>
  <si>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</si>
  <si>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DUYỆT. SỞ TÀI NGUYÊN VÀ MÔI TRƯỜNG</t>
  </si>
  <si>
    <t>Có nhà</t>
  </si>
  <si>
    <t>NCN-DG-CTT</t>
  </si>
  <si>
    <t>xã Tùng Ảnh</t>
  </si>
  <si>
    <t>ONT: Lâu dài;
CLN: Đến ngày 15/10/2043</t>
  </si>
  <si>
    <t>xã Yên Hồ</t>
  </si>
  <si>
    <t>xã Đức Yên</t>
  </si>
  <si>
    <t>xã Đức Lạc</t>
  </si>
  <si>
    <t>ONT: Lâu dài;
CLN: Đến ngày 24/11/2046</t>
  </si>
  <si>
    <t>xã Đức Lập</t>
  </si>
  <si>
    <t>Lê Văn Hoàng
Phạm Thị Thanh</t>
  </si>
  <si>
    <t>ONT: 200m²;
CLN: 143.2m²</t>
  </si>
  <si>
    <t xml:space="preserve">NCN-CN-CTT: 200m²
NCN-CN-KTT: 143.2m² </t>
  </si>
  <si>
    <t>ONT: Lâu dài;
CLN: Đến ngày 20/10/2045</t>
  </si>
  <si>
    <t>CS 922360</t>
  </si>
  <si>
    <t>CS 922804</t>
  </si>
  <si>
    <t>có nhà</t>
  </si>
  <si>
    <t>Vương Thị Nga
Trần Đức Minh</t>
  </si>
  <si>
    <t>TT Đức Thọ</t>
  </si>
  <si>
    <t>ODT</t>
  </si>
  <si>
    <t>DG-CTT</t>
  </si>
  <si>
    <t>AB 339304</t>
  </si>
  <si>
    <t>CS 922762</t>
  </si>
  <si>
    <t>Nguyễn Văn Phương
Ngô Thị Tuyết Mai</t>
  </si>
  <si>
    <t>AE 304472</t>
  </si>
  <si>
    <t>CS 922757</t>
  </si>
  <si>
    <t>Nguyễn Văn Báu
Mai Thị Hảo</t>
  </si>
  <si>
    <t>ODT: 150m²;
CLN: 563.9m²</t>
  </si>
  <si>
    <t xml:space="preserve">CN-CTT: 150m²
CN-KTT: 563.9m² </t>
  </si>
  <si>
    <t>ONT: Lâu dài;
CLN: Đến ngày 24/9/2054</t>
  </si>
  <si>
    <t>Đ 578360</t>
  </si>
  <si>
    <t>CS 922829</t>
  </si>
  <si>
    <t>Nguyễn Thanh Hải
Trẩn Thị Lành</t>
  </si>
  <si>
    <t>AB 323790</t>
  </si>
  <si>
    <t>CS 922759</t>
  </si>
  <si>
    <t>Hoàng Quốc Minh
Lê Thị Phương</t>
  </si>
  <si>
    <t>ONT: 100m²;
CLN: 406m²</t>
  </si>
  <si>
    <t xml:space="preserve">NTC-CN-CTT: 150m²
NTC-CN-KTT: 406m² </t>
  </si>
  <si>
    <t>CR 623000</t>
  </si>
  <si>
    <t>CS 922760</t>
  </si>
  <si>
    <t>Trần Văn Sáng
Lê Thị Thanh Xuân</t>
  </si>
  <si>
    <t>ONT: 200m²;
CLN: 38.7m²</t>
  </si>
  <si>
    <t xml:space="preserve">NTC-CN-CTT: 200m²
NTC-CN-KTT: 38.7m² </t>
  </si>
  <si>
    <t>BN 740325</t>
  </si>
  <si>
    <t>CS 922754</t>
  </si>
  <si>
    <t>Nguyễn Hữu Thọ</t>
  </si>
  <si>
    <t>ONT: 200m²;
CLN: 431.3m²</t>
  </si>
  <si>
    <t xml:space="preserve">NTK-CN-CTT: 200m²
NTK-CN-KTT: 431.3m² </t>
  </si>
  <si>
    <t>BN 740025</t>
  </si>
  <si>
    <t>CS 922756</t>
  </si>
  <si>
    <t>Lê Văn Thạch</t>
  </si>
  <si>
    <t>NTK-CN-CTT</t>
  </si>
  <si>
    <t>BM 280930</t>
  </si>
  <si>
    <t>CS 922827</t>
  </si>
  <si>
    <t>Đào Quang Ninh</t>
  </si>
  <si>
    <t>ONT: 200.0m²;
CLN: 361.7m²</t>
  </si>
  <si>
    <t xml:space="preserve">NTK-CN-CTT: 200.0m²
 NTK-CN-KTT: 361.7m² </t>
  </si>
  <si>
    <t>ONT: Lâu dài;
CLN: Đến ngày 20/12/2045</t>
  </si>
  <si>
    <t>G 201384</t>
  </si>
  <si>
    <t>CS 922434</t>
  </si>
  <si>
    <t>Nguyễn Huy Hà
Nguyễn Thị Loan</t>
  </si>
  <si>
    <t>xã Đức Thanh</t>
  </si>
  <si>
    <r>
      <t>DG-CTT</t>
    </r>
  </si>
  <si>
    <t>AK 286294</t>
  </si>
  <si>
    <t>CS 922481</t>
  </si>
  <si>
    <t>Nguyễn Trọng Công
Đinh Thị Uyên</t>
  </si>
  <si>
    <t>AK 364991</t>
  </si>
  <si>
    <t>CS 922476</t>
  </si>
  <si>
    <t>Nguyễn Xuân Tiến</t>
  </si>
  <si>
    <t>QĐTA-CN- CTT</t>
  </si>
  <si>
    <t xml:space="preserve">Lâu dài
</t>
  </si>
  <si>
    <t>AK 215977</t>
  </si>
  <si>
    <t>CS 922820</t>
  </si>
  <si>
    <t>Phan Võ Tưởng
Trần Thị Hương</t>
  </si>
  <si>
    <t>xã Đức Long</t>
  </si>
  <si>
    <t>BB 439774</t>
  </si>
  <si>
    <t>CS 922771</t>
  </si>
  <si>
    <t>Trần Quốc Huy 
Lê Thị Sen</t>
  </si>
  <si>
    <t>BV 900680</t>
  </si>
  <si>
    <t>CS 922730</t>
  </si>
  <si>
    <t>Phan Võ Tưởng 
Trần Thị Hương</t>
  </si>
  <si>
    <t>AE 364889</t>
  </si>
  <si>
    <t>CS 922769</t>
  </si>
  <si>
    <t>Nguyễn Trường Sơn</t>
  </si>
  <si>
    <t>ONT: 300m²;
CLN: 3507.1m²</t>
  </si>
  <si>
    <t xml:space="preserve">NTK-CN-CTT: 300m²
NTK-CN-KTT: 3507.1m² </t>
  </si>
  <si>
    <t>BI 093110</t>
  </si>
  <si>
    <t>CS 922835</t>
  </si>
  <si>
    <t>Nguyễn Quang Ngụ 
Phạm Thị Phương</t>
  </si>
  <si>
    <t>ONT: 100m²;
CLN: 202.6m²</t>
  </si>
  <si>
    <t xml:space="preserve">CN-CTT: 100m²
CN-KTT: 202.6m² </t>
  </si>
  <si>
    <t>ONT: Lâu dài;
CLN: Đến ngày 25/12/2045</t>
  </si>
  <si>
    <t>BV 884645</t>
  </si>
  <si>
    <t>CS 922471</t>
  </si>
  <si>
    <t>Nguyễn Quang Lịch 
Tống Thị Hải Hồng</t>
  </si>
  <si>
    <t>ONT: 100m²;
CLN: 971.4m²</t>
  </si>
  <si>
    <t xml:space="preserve">TC-CN-CTT: 100m²
TC-CN-KTT: 971.4m² </t>
  </si>
  <si>
    <t>CS 922472</t>
  </si>
  <si>
    <t>Nguyễn Đình Đức
Đinh Thị Lan</t>
  </si>
  <si>
    <t>ONT: 200m²;
CLN: 241.6m²</t>
  </si>
  <si>
    <t xml:space="preserve">NTC-CN-CTT: 200m²
NTC-CN-KTT: 241.6m² </t>
  </si>
  <si>
    <t>ONT: Lâu dài;
CLN: Đến ngày 20/7/2049</t>
  </si>
  <si>
    <t>BN 950852</t>
  </si>
  <si>
    <t>CS 922652</t>
  </si>
  <si>
    <t>Phạm Anh Sơn</t>
  </si>
  <si>
    <t>ONT: 200m²;
CLN: 220.2m²</t>
  </si>
  <si>
    <t xml:space="preserve">NTC-CN-CTT: 200m²
NTC-CN-KTT: 220.2m² </t>
  </si>
  <si>
    <t>ONT: Lâu dài;
CLN: Đến ngày 10/03/2061</t>
  </si>
  <si>
    <t>CĐ 117990</t>
  </si>
  <si>
    <t>CS 922650</t>
  </si>
  <si>
    <t>Nguyễn Văn Thủy
Nguyễn Thị Ngạn</t>
  </si>
  <si>
    <t>ONT: 200m²;
CLN: 599.7m²</t>
  </si>
  <si>
    <t xml:space="preserve">NCN-CN-CTT: 200m²
NCN-CN-KTT: 599.7m² </t>
  </si>
  <si>
    <t>CB 467437</t>
  </si>
  <si>
    <t>CS 922654</t>
  </si>
  <si>
    <t>Lê Thanh Tùng
Trần Thị Hồng Lan</t>
  </si>
  <si>
    <t>xã Đức Nhân</t>
  </si>
  <si>
    <t>ONT: 200m²;
CLN: 239.3m²</t>
  </si>
  <si>
    <t xml:space="preserve">CN-CTT: 200.0m²
CN-KTT: 239.3m² </t>
  </si>
  <si>
    <t>ONT: Lâu dài;
CLN: Đến ngày 19/8/2064</t>
  </si>
  <si>
    <t>BV 694113</t>
  </si>
  <si>
    <t>CS 922646</t>
  </si>
  <si>
    <t>Võ Huy Lộc</t>
  </si>
  <si>
    <t>xã Đức An</t>
  </si>
  <si>
    <t>ONT: 200m²;
CLN: 1016.3m²</t>
  </si>
  <si>
    <t xml:space="preserve">NTK-CN-CTT: 200m²
NTK-CN-KTT: 1016.3m² </t>
  </si>
  <si>
    <t>ONT: Lâu dài;
CLN: Đến ngày 12/07/2047</t>
  </si>
  <si>
    <t>G 240359</t>
  </si>
  <si>
    <t>CS 922655</t>
  </si>
  <si>
    <t>Phạm Thị Kim Oanh
Hoàng Chí Thanh</t>
  </si>
  <si>
    <r>
      <t>NCN-DG-CTT</t>
    </r>
    <r>
      <rPr>
        <sz val="12"/>
        <rFont val="Times New Roman"/>
        <family val="1"/>
      </rPr>
      <t xml:space="preserve"> </t>
    </r>
  </si>
  <si>
    <t>AB 339108</t>
  </si>
  <si>
    <t>CS 922653</t>
  </si>
  <si>
    <t>Trần Đình Sơn
Phạm Thị Lộc</t>
  </si>
  <si>
    <t>ONT: 200m²;
CLN: 254.9m²</t>
  </si>
  <si>
    <t xml:space="preserve">CN-CTT: 200.0m²
CN-KTT: 254.9m² </t>
  </si>
  <si>
    <t>I 329376</t>
  </si>
  <si>
    <t>CS 922656</t>
  </si>
  <si>
    <t>Tổng cộng: 25CSD/26GCN</t>
  </si>
  <si>
    <t>(Kèm theo đề nghị của Văn phòng đăng ký đất đai tại Tờ trình số 1475 /TTr-VPĐKĐĐ ngày 21 / 10  /2019)</t>
  </si>
  <si>
    <t>Hà Tĩnh, ngày 21 tháng 10 năm 2019</t>
  </si>
  <si>
    <t>Tổng số GCN được ký duyệt là: 26/26 GCN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</si>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</sst>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164" fontId="47" fillId="33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164" fontId="47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9" fillId="0" borderId="11" xfId="56" applyFont="1" applyFill="1" applyBorder="1" applyAlignment="1">
      <alignment horizontal="left" vertical="center" wrapText="1"/>
      <protection/>
    </xf>
    <xf numFmtId="0" fontId="49" fillId="0" borderId="12" xfId="56" applyFont="1" applyFill="1" applyBorder="1" applyAlignment="1">
      <alignment horizontal="left" vertical="center" wrapText="1"/>
      <protection/>
    </xf>
    <xf numFmtId="0" fontId="49" fillId="0" borderId="13" xfId="56" applyFont="1" applyFill="1" applyBorder="1" applyAlignment="1">
      <alignment horizontal="left" vertical="center" wrapText="1"/>
      <protection/>
    </xf>
    <xf numFmtId="0" fontId="48" fillId="0" borderId="15" xfId="0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3</xdr:row>
      <xdr:rowOff>38100</xdr:rowOff>
    </xdr:from>
    <xdr:to>
      <xdr:col>7</xdr:col>
      <xdr:colOff>600075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19525" y="666750"/>
          <a:ext cx="20288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9" bestFit="1" customWidth="1"/>
    <col min="2" max="2" width="23.14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57421875" style="12" customWidth="1"/>
    <col min="7" max="7" width="15.8515625" style="10" customWidth="1"/>
    <col min="8" max="8" width="24.00390625" style="9" customWidth="1"/>
    <col min="9" max="9" width="15.28125" style="10" customWidth="1"/>
    <col min="10" max="10" width="8.140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"/>
      <c r="N1" s="2"/>
    </row>
    <row r="2" spans="1:14" s="3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  <c r="N2" s="2"/>
    </row>
    <row r="3" spans="1:14" s="3" customFormat="1" ht="16.5">
      <c r="A3" s="55" t="s">
        <v>160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4"/>
      <c r="N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59" t="s">
        <v>0</v>
      </c>
      <c r="B5" s="59" t="s">
        <v>5</v>
      </c>
      <c r="C5" s="59" t="s">
        <v>2</v>
      </c>
      <c r="D5" s="59"/>
      <c r="E5" s="59"/>
      <c r="F5" s="59"/>
      <c r="G5" s="59"/>
      <c r="H5" s="59"/>
      <c r="I5" s="59"/>
      <c r="J5" s="59" t="s">
        <v>3</v>
      </c>
      <c r="K5" s="59"/>
      <c r="L5" s="56" t="s">
        <v>16</v>
      </c>
    </row>
    <row r="6" spans="1:12" s="3" customFormat="1" ht="25.5" customHeight="1">
      <c r="A6" s="59"/>
      <c r="B6" s="59"/>
      <c r="C6" s="56" t="s">
        <v>1</v>
      </c>
      <c r="D6" s="59" t="s">
        <v>6</v>
      </c>
      <c r="E6" s="59" t="s">
        <v>15</v>
      </c>
      <c r="F6" s="64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7"/>
    </row>
    <row r="7" spans="1:12" s="3" customFormat="1" ht="25.5" customHeight="1">
      <c r="A7" s="59"/>
      <c r="B7" s="59"/>
      <c r="C7" s="58"/>
      <c r="D7" s="59"/>
      <c r="E7" s="59"/>
      <c r="F7" s="65"/>
      <c r="G7" s="59"/>
      <c r="H7" s="59"/>
      <c r="I7" s="59"/>
      <c r="J7" s="59"/>
      <c r="K7" s="59"/>
      <c r="L7" s="58"/>
    </row>
    <row r="8" spans="1:12" s="26" customFormat="1" ht="59.25" customHeight="1">
      <c r="A8" s="30">
        <v>1</v>
      </c>
      <c r="B8" s="31" t="s">
        <v>31</v>
      </c>
      <c r="C8" s="31" t="s">
        <v>27</v>
      </c>
      <c r="D8" s="27">
        <v>320</v>
      </c>
      <c r="E8" s="27">
        <v>5</v>
      </c>
      <c r="F8" s="27">
        <v>343.2</v>
      </c>
      <c r="G8" s="38" t="s">
        <v>32</v>
      </c>
      <c r="H8" s="34" t="s">
        <v>33</v>
      </c>
      <c r="I8" s="29" t="s">
        <v>34</v>
      </c>
      <c r="J8" s="27" t="s">
        <v>35</v>
      </c>
      <c r="K8" s="27" t="s">
        <v>36</v>
      </c>
      <c r="L8" s="27" t="s">
        <v>37</v>
      </c>
    </row>
    <row r="9" spans="1:12" s="26" customFormat="1" ht="59.25" customHeight="1">
      <c r="A9" s="30">
        <v>2</v>
      </c>
      <c r="B9" s="31" t="s">
        <v>38</v>
      </c>
      <c r="C9" s="31" t="s">
        <v>39</v>
      </c>
      <c r="D9" s="27">
        <v>164</v>
      </c>
      <c r="E9" s="27">
        <v>6</v>
      </c>
      <c r="F9" s="27">
        <v>120.3</v>
      </c>
      <c r="G9" s="38" t="s">
        <v>40</v>
      </c>
      <c r="H9" s="28" t="s">
        <v>41</v>
      </c>
      <c r="I9" s="27" t="s">
        <v>18</v>
      </c>
      <c r="J9" s="27" t="s">
        <v>42</v>
      </c>
      <c r="K9" s="27" t="s">
        <v>43</v>
      </c>
      <c r="L9" s="27" t="s">
        <v>37</v>
      </c>
    </row>
    <row r="10" spans="1:12" s="26" customFormat="1" ht="59.25" customHeight="1">
      <c r="A10" s="30">
        <v>3</v>
      </c>
      <c r="B10" s="31" t="s">
        <v>44</v>
      </c>
      <c r="C10" s="31" t="s">
        <v>39</v>
      </c>
      <c r="D10" s="27">
        <v>304</v>
      </c>
      <c r="E10" s="27">
        <v>15</v>
      </c>
      <c r="F10" s="27">
        <v>140</v>
      </c>
      <c r="G10" s="38" t="s">
        <v>40</v>
      </c>
      <c r="H10" s="28" t="s">
        <v>41</v>
      </c>
      <c r="I10" s="27" t="s">
        <v>18</v>
      </c>
      <c r="J10" s="27" t="s">
        <v>45</v>
      </c>
      <c r="K10" s="27" t="s">
        <v>46</v>
      </c>
      <c r="L10" s="27"/>
    </row>
    <row r="11" spans="1:12" s="26" customFormat="1" ht="59.25" customHeight="1">
      <c r="A11" s="42">
        <v>4</v>
      </c>
      <c r="B11" s="43" t="s">
        <v>47</v>
      </c>
      <c r="C11" s="31" t="s">
        <v>39</v>
      </c>
      <c r="D11" s="44">
        <v>410</v>
      </c>
      <c r="E11" s="44">
        <v>4</v>
      </c>
      <c r="F11" s="44">
        <v>713.9</v>
      </c>
      <c r="G11" s="39" t="s">
        <v>48</v>
      </c>
      <c r="H11" s="34" t="s">
        <v>49</v>
      </c>
      <c r="I11" s="45" t="s">
        <v>50</v>
      </c>
      <c r="J11" s="27" t="s">
        <v>51</v>
      </c>
      <c r="K11" s="27" t="s">
        <v>52</v>
      </c>
      <c r="L11" s="44" t="s">
        <v>22</v>
      </c>
    </row>
    <row r="12" spans="1:12" s="26" customFormat="1" ht="59.25" customHeight="1">
      <c r="A12" s="30">
        <v>5</v>
      </c>
      <c r="B12" s="31" t="s">
        <v>53</v>
      </c>
      <c r="C12" s="31" t="s">
        <v>39</v>
      </c>
      <c r="D12" s="27">
        <v>211</v>
      </c>
      <c r="E12" s="27">
        <v>18</v>
      </c>
      <c r="F12" s="27">
        <v>100</v>
      </c>
      <c r="G12" s="38" t="s">
        <v>40</v>
      </c>
      <c r="H12" s="28" t="s">
        <v>41</v>
      </c>
      <c r="I12" s="27" t="s">
        <v>18</v>
      </c>
      <c r="J12" s="27" t="s">
        <v>54</v>
      </c>
      <c r="K12" s="27" t="s">
        <v>55</v>
      </c>
      <c r="L12" s="27"/>
    </row>
    <row r="13" spans="1:12" s="26" customFormat="1" ht="59.25" customHeight="1">
      <c r="A13" s="30">
        <v>6</v>
      </c>
      <c r="B13" s="31" t="s">
        <v>56</v>
      </c>
      <c r="C13" s="31" t="s">
        <v>27</v>
      </c>
      <c r="D13" s="27">
        <v>184</v>
      </c>
      <c r="E13" s="27">
        <v>14</v>
      </c>
      <c r="F13" s="27">
        <v>506</v>
      </c>
      <c r="G13" s="38" t="s">
        <v>57</v>
      </c>
      <c r="H13" s="34" t="s">
        <v>58</v>
      </c>
      <c r="I13" s="29" t="s">
        <v>34</v>
      </c>
      <c r="J13" s="27" t="s">
        <v>59</v>
      </c>
      <c r="K13" s="27" t="s">
        <v>60</v>
      </c>
      <c r="L13" s="27" t="s">
        <v>37</v>
      </c>
    </row>
    <row r="14" spans="1:12" s="26" customFormat="1" ht="59.25" customHeight="1">
      <c r="A14" s="30">
        <v>7</v>
      </c>
      <c r="B14" s="31" t="s">
        <v>61</v>
      </c>
      <c r="C14" s="31" t="s">
        <v>27</v>
      </c>
      <c r="D14" s="27">
        <v>273</v>
      </c>
      <c r="E14" s="27">
        <v>10</v>
      </c>
      <c r="F14" s="27">
        <v>238.7</v>
      </c>
      <c r="G14" s="38" t="s">
        <v>62</v>
      </c>
      <c r="H14" s="34" t="s">
        <v>63</v>
      </c>
      <c r="I14" s="29" t="s">
        <v>34</v>
      </c>
      <c r="J14" s="27" t="s">
        <v>64</v>
      </c>
      <c r="K14" s="27" t="s">
        <v>65</v>
      </c>
      <c r="L14" s="27" t="s">
        <v>37</v>
      </c>
    </row>
    <row r="15" spans="1:12" s="26" customFormat="1" ht="59.25" customHeight="1">
      <c r="A15" s="30">
        <v>8</v>
      </c>
      <c r="B15" s="31" t="s">
        <v>66</v>
      </c>
      <c r="C15" s="31" t="s">
        <v>27</v>
      </c>
      <c r="D15" s="27">
        <v>230</v>
      </c>
      <c r="E15" s="27">
        <v>9</v>
      </c>
      <c r="F15" s="27">
        <v>631.3</v>
      </c>
      <c r="G15" s="38" t="s">
        <v>67</v>
      </c>
      <c r="H15" s="34" t="s">
        <v>68</v>
      </c>
      <c r="I15" s="29" t="s">
        <v>34</v>
      </c>
      <c r="J15" s="27" t="s">
        <v>69</v>
      </c>
      <c r="K15" s="27" t="s">
        <v>70</v>
      </c>
      <c r="L15" s="27" t="s">
        <v>37</v>
      </c>
    </row>
    <row r="16" spans="1:12" s="26" customFormat="1" ht="59.25" customHeight="1">
      <c r="A16" s="30">
        <v>9</v>
      </c>
      <c r="B16" s="31" t="s">
        <v>71</v>
      </c>
      <c r="C16" s="31" t="s">
        <v>39</v>
      </c>
      <c r="D16" s="27">
        <v>340</v>
      </c>
      <c r="E16" s="27">
        <v>21</v>
      </c>
      <c r="F16" s="27">
        <v>98.8</v>
      </c>
      <c r="G16" s="38" t="s">
        <v>40</v>
      </c>
      <c r="H16" s="28" t="s">
        <v>72</v>
      </c>
      <c r="I16" s="27" t="s">
        <v>18</v>
      </c>
      <c r="J16" s="27" t="s">
        <v>73</v>
      </c>
      <c r="K16" s="27" t="s">
        <v>74</v>
      </c>
      <c r="L16" s="27" t="s">
        <v>37</v>
      </c>
    </row>
    <row r="17" spans="1:12" s="26" customFormat="1" ht="59.25" customHeight="1">
      <c r="A17" s="30">
        <f>A16+1</f>
        <v>10</v>
      </c>
      <c r="B17" s="46" t="s">
        <v>75</v>
      </c>
      <c r="C17" s="46" t="s">
        <v>26</v>
      </c>
      <c r="D17" s="47">
        <v>99</v>
      </c>
      <c r="E17" s="47">
        <v>23</v>
      </c>
      <c r="F17" s="47">
        <v>561.7</v>
      </c>
      <c r="G17" s="39" t="s">
        <v>76</v>
      </c>
      <c r="H17" s="34" t="s">
        <v>77</v>
      </c>
      <c r="I17" s="48" t="s">
        <v>78</v>
      </c>
      <c r="J17" s="27" t="s">
        <v>79</v>
      </c>
      <c r="K17" s="27" t="s">
        <v>80</v>
      </c>
      <c r="L17" s="47" t="s">
        <v>22</v>
      </c>
    </row>
    <row r="18" spans="1:12" s="26" customFormat="1" ht="59.25" customHeight="1">
      <c r="A18" s="30">
        <f>A17+1</f>
        <v>11</v>
      </c>
      <c r="B18" s="28" t="s">
        <v>81</v>
      </c>
      <c r="C18" s="35" t="s">
        <v>82</v>
      </c>
      <c r="D18" s="32">
        <v>206</v>
      </c>
      <c r="E18" s="32">
        <v>31</v>
      </c>
      <c r="F18" s="32">
        <v>200</v>
      </c>
      <c r="G18" s="38" t="s">
        <v>17</v>
      </c>
      <c r="H18" s="34" t="s">
        <v>83</v>
      </c>
      <c r="I18" s="29" t="s">
        <v>18</v>
      </c>
      <c r="J18" s="27" t="s">
        <v>84</v>
      </c>
      <c r="K18" s="27" t="s">
        <v>85</v>
      </c>
      <c r="L18" s="32"/>
    </row>
    <row r="19" spans="1:12" s="26" customFormat="1" ht="59.25" customHeight="1">
      <c r="A19" s="30">
        <f>A18+1</f>
        <v>12</v>
      </c>
      <c r="B19" s="28" t="s">
        <v>86</v>
      </c>
      <c r="C19" s="35" t="s">
        <v>82</v>
      </c>
      <c r="D19" s="32">
        <v>242</v>
      </c>
      <c r="E19" s="32">
        <v>31</v>
      </c>
      <c r="F19" s="32">
        <v>200</v>
      </c>
      <c r="G19" s="38" t="s">
        <v>17</v>
      </c>
      <c r="H19" s="34" t="s">
        <v>83</v>
      </c>
      <c r="I19" s="29" t="s">
        <v>18</v>
      </c>
      <c r="J19" s="27" t="s">
        <v>87</v>
      </c>
      <c r="K19" s="27" t="s">
        <v>88</v>
      </c>
      <c r="L19" s="32"/>
    </row>
    <row r="20" spans="1:12" s="26" customFormat="1" ht="59.25" customHeight="1">
      <c r="A20" s="30">
        <v>13</v>
      </c>
      <c r="B20" s="49" t="s">
        <v>89</v>
      </c>
      <c r="C20" s="31" t="s">
        <v>24</v>
      </c>
      <c r="D20" s="27">
        <v>112</v>
      </c>
      <c r="E20" s="27">
        <v>8</v>
      </c>
      <c r="F20" s="27">
        <v>105</v>
      </c>
      <c r="G20" s="38" t="s">
        <v>17</v>
      </c>
      <c r="H20" s="34" t="s">
        <v>90</v>
      </c>
      <c r="I20" s="29" t="s">
        <v>91</v>
      </c>
      <c r="J20" s="27" t="s">
        <v>92</v>
      </c>
      <c r="K20" s="27" t="s">
        <v>93</v>
      </c>
      <c r="L20" s="47" t="s">
        <v>22</v>
      </c>
    </row>
    <row r="21" spans="1:12" s="26" customFormat="1" ht="59.25" customHeight="1">
      <c r="A21" s="47">
        <v>14</v>
      </c>
      <c r="B21" s="46" t="s">
        <v>94</v>
      </c>
      <c r="C21" s="46" t="s">
        <v>95</v>
      </c>
      <c r="D21" s="47">
        <v>826</v>
      </c>
      <c r="E21" s="47">
        <v>3</v>
      </c>
      <c r="F21" s="50">
        <v>240</v>
      </c>
      <c r="G21" s="39" t="s">
        <v>17</v>
      </c>
      <c r="H21" s="34" t="s">
        <v>23</v>
      </c>
      <c r="I21" s="44" t="s">
        <v>18</v>
      </c>
      <c r="J21" s="27" t="s">
        <v>96</v>
      </c>
      <c r="K21" s="27" t="s">
        <v>97</v>
      </c>
      <c r="L21" s="47"/>
    </row>
    <row r="22" spans="1:12" s="26" customFormat="1" ht="59.25" customHeight="1">
      <c r="A22" s="32">
        <v>15</v>
      </c>
      <c r="B22" s="35" t="s">
        <v>98</v>
      </c>
      <c r="C22" s="35" t="s">
        <v>95</v>
      </c>
      <c r="D22" s="32">
        <v>166</v>
      </c>
      <c r="E22" s="32">
        <v>13</v>
      </c>
      <c r="F22" s="33">
        <v>252</v>
      </c>
      <c r="G22" s="38" t="s">
        <v>17</v>
      </c>
      <c r="H22" s="28" t="s">
        <v>23</v>
      </c>
      <c r="I22" s="27" t="s">
        <v>18</v>
      </c>
      <c r="J22" s="27" t="s">
        <v>99</v>
      </c>
      <c r="K22" s="27" t="s">
        <v>100</v>
      </c>
      <c r="L22" s="32"/>
    </row>
    <row r="23" spans="1:12" ht="59.25" customHeight="1">
      <c r="A23" s="32">
        <v>16</v>
      </c>
      <c r="B23" s="35" t="s">
        <v>101</v>
      </c>
      <c r="C23" s="51" t="s">
        <v>95</v>
      </c>
      <c r="D23" s="32">
        <v>109</v>
      </c>
      <c r="E23" s="32">
        <v>3</v>
      </c>
      <c r="F23" s="33">
        <v>250</v>
      </c>
      <c r="G23" s="38" t="s">
        <v>17</v>
      </c>
      <c r="H23" s="28" t="s">
        <v>23</v>
      </c>
      <c r="I23" s="27" t="s">
        <v>18</v>
      </c>
      <c r="J23" s="27" t="s">
        <v>102</v>
      </c>
      <c r="K23" s="27" t="s">
        <v>103</v>
      </c>
      <c r="L23" s="47"/>
    </row>
    <row r="24" spans="1:12" ht="59.25" customHeight="1">
      <c r="A24" s="32">
        <v>17</v>
      </c>
      <c r="B24" s="36" t="s">
        <v>104</v>
      </c>
      <c r="C24" s="51" t="s">
        <v>30</v>
      </c>
      <c r="D24" s="32">
        <v>201</v>
      </c>
      <c r="E24" s="32">
        <v>10</v>
      </c>
      <c r="F24" s="33">
        <v>3807.1</v>
      </c>
      <c r="G24" s="38" t="s">
        <v>105</v>
      </c>
      <c r="H24" s="34" t="s">
        <v>106</v>
      </c>
      <c r="I24" s="29" t="s">
        <v>25</v>
      </c>
      <c r="J24" s="27" t="s">
        <v>107</v>
      </c>
      <c r="K24" s="27" t="s">
        <v>108</v>
      </c>
      <c r="L24" s="47" t="s">
        <v>22</v>
      </c>
    </row>
    <row r="25" spans="1:12" ht="59.25" customHeight="1">
      <c r="A25" s="70">
        <v>18</v>
      </c>
      <c r="B25" s="41" t="s">
        <v>109</v>
      </c>
      <c r="C25" s="72" t="s">
        <v>26</v>
      </c>
      <c r="D25" s="40">
        <v>115</v>
      </c>
      <c r="E25" s="70">
        <v>19</v>
      </c>
      <c r="F25" s="52">
        <v>302.6</v>
      </c>
      <c r="G25" s="49" t="s">
        <v>110</v>
      </c>
      <c r="H25" s="43" t="s">
        <v>111</v>
      </c>
      <c r="I25" s="74" t="s">
        <v>112</v>
      </c>
      <c r="J25" s="66" t="s">
        <v>113</v>
      </c>
      <c r="K25" s="27" t="s">
        <v>114</v>
      </c>
      <c r="L25" s="68" t="s">
        <v>22</v>
      </c>
    </row>
    <row r="26" spans="1:12" ht="59.25" customHeight="1">
      <c r="A26" s="71"/>
      <c r="B26" s="35" t="s">
        <v>115</v>
      </c>
      <c r="C26" s="73"/>
      <c r="D26" s="32">
        <v>116</v>
      </c>
      <c r="E26" s="71"/>
      <c r="F26" s="33">
        <v>1071.4</v>
      </c>
      <c r="G26" s="38" t="s">
        <v>116</v>
      </c>
      <c r="H26" s="34" t="s">
        <v>117</v>
      </c>
      <c r="I26" s="71"/>
      <c r="J26" s="67"/>
      <c r="K26" s="27" t="s">
        <v>118</v>
      </c>
      <c r="L26" s="69"/>
    </row>
    <row r="27" spans="1:12" ht="59.25" customHeight="1">
      <c r="A27" s="32">
        <v>19</v>
      </c>
      <c r="B27" s="28" t="s">
        <v>119</v>
      </c>
      <c r="C27" s="35" t="s">
        <v>24</v>
      </c>
      <c r="D27" s="32">
        <v>221</v>
      </c>
      <c r="E27" s="32">
        <v>8</v>
      </c>
      <c r="F27" s="33">
        <v>441.6</v>
      </c>
      <c r="G27" s="38" t="s">
        <v>120</v>
      </c>
      <c r="H27" s="34" t="s">
        <v>121</v>
      </c>
      <c r="I27" s="27" t="s">
        <v>122</v>
      </c>
      <c r="J27" s="27" t="s">
        <v>123</v>
      </c>
      <c r="K27" s="27" t="s">
        <v>124</v>
      </c>
      <c r="L27" s="32" t="s">
        <v>22</v>
      </c>
    </row>
    <row r="28" spans="1:12" ht="59.25" customHeight="1">
      <c r="A28" s="32">
        <v>20</v>
      </c>
      <c r="B28" s="28" t="s">
        <v>125</v>
      </c>
      <c r="C28" s="35" t="s">
        <v>28</v>
      </c>
      <c r="D28" s="32">
        <v>86</v>
      </c>
      <c r="E28" s="32">
        <v>22</v>
      </c>
      <c r="F28" s="33">
        <v>420.2</v>
      </c>
      <c r="G28" s="38" t="s">
        <v>126</v>
      </c>
      <c r="H28" s="34" t="s">
        <v>127</v>
      </c>
      <c r="I28" s="27" t="s">
        <v>128</v>
      </c>
      <c r="J28" s="27" t="s">
        <v>129</v>
      </c>
      <c r="K28" s="27" t="s">
        <v>130</v>
      </c>
      <c r="L28" s="29"/>
    </row>
    <row r="29" spans="1:12" ht="59.25" customHeight="1">
      <c r="A29" s="32">
        <v>21</v>
      </c>
      <c r="B29" s="28" t="s">
        <v>131</v>
      </c>
      <c r="C29" s="35" t="s">
        <v>28</v>
      </c>
      <c r="D29" s="32">
        <v>181</v>
      </c>
      <c r="E29" s="32">
        <v>25</v>
      </c>
      <c r="F29" s="33">
        <v>799.7</v>
      </c>
      <c r="G29" s="38" t="s">
        <v>132</v>
      </c>
      <c r="H29" s="34" t="s">
        <v>133</v>
      </c>
      <c r="I29" s="27" t="s">
        <v>25</v>
      </c>
      <c r="J29" s="27" t="s">
        <v>134</v>
      </c>
      <c r="K29" s="27" t="s">
        <v>135</v>
      </c>
      <c r="L29" s="32" t="s">
        <v>22</v>
      </c>
    </row>
    <row r="30" spans="1:12" ht="59.25" customHeight="1">
      <c r="A30" s="32">
        <v>22</v>
      </c>
      <c r="B30" s="35" t="s">
        <v>136</v>
      </c>
      <c r="C30" s="35" t="s">
        <v>137</v>
      </c>
      <c r="D30" s="32">
        <v>216</v>
      </c>
      <c r="E30" s="32">
        <v>16</v>
      </c>
      <c r="F30" s="33">
        <v>439.3</v>
      </c>
      <c r="G30" s="38" t="s">
        <v>138</v>
      </c>
      <c r="H30" s="34" t="s">
        <v>139</v>
      </c>
      <c r="I30" s="27" t="s">
        <v>140</v>
      </c>
      <c r="J30" s="27" t="s">
        <v>141</v>
      </c>
      <c r="K30" s="27" t="s">
        <v>142</v>
      </c>
      <c r="L30" s="32" t="s">
        <v>22</v>
      </c>
    </row>
    <row r="31" spans="1:12" ht="59.25" customHeight="1">
      <c r="A31" s="32">
        <v>23</v>
      </c>
      <c r="B31" s="28" t="s">
        <v>143</v>
      </c>
      <c r="C31" s="35" t="s">
        <v>144</v>
      </c>
      <c r="D31" s="32">
        <v>42</v>
      </c>
      <c r="E31" s="32">
        <v>16</v>
      </c>
      <c r="F31" s="33">
        <v>1216.3</v>
      </c>
      <c r="G31" s="38" t="s">
        <v>145</v>
      </c>
      <c r="H31" s="34" t="s">
        <v>146</v>
      </c>
      <c r="I31" s="27" t="s">
        <v>147</v>
      </c>
      <c r="J31" s="27" t="s">
        <v>148</v>
      </c>
      <c r="K31" s="27" t="s">
        <v>149</v>
      </c>
      <c r="L31" s="32" t="s">
        <v>22</v>
      </c>
    </row>
    <row r="32" spans="1:12" ht="59.25" customHeight="1">
      <c r="A32" s="32">
        <v>24</v>
      </c>
      <c r="B32" s="28" t="s">
        <v>150</v>
      </c>
      <c r="C32" s="35" t="s">
        <v>24</v>
      </c>
      <c r="D32" s="32">
        <v>142</v>
      </c>
      <c r="E32" s="32">
        <v>9</v>
      </c>
      <c r="F32" s="33">
        <v>200</v>
      </c>
      <c r="G32" s="38" t="s">
        <v>17</v>
      </c>
      <c r="H32" s="34" t="s">
        <v>151</v>
      </c>
      <c r="I32" s="27" t="s">
        <v>18</v>
      </c>
      <c r="J32" s="27" t="s">
        <v>152</v>
      </c>
      <c r="K32" s="27" t="s">
        <v>153</v>
      </c>
      <c r="L32" s="29"/>
    </row>
    <row r="33" spans="1:12" ht="59.25" customHeight="1">
      <c r="A33" s="32">
        <v>25</v>
      </c>
      <c r="B33" s="35" t="s">
        <v>154</v>
      </c>
      <c r="C33" s="35" t="s">
        <v>28</v>
      </c>
      <c r="D33" s="32">
        <v>55</v>
      </c>
      <c r="E33" s="32">
        <v>27</v>
      </c>
      <c r="F33" s="33">
        <v>454.9</v>
      </c>
      <c r="G33" s="38" t="s">
        <v>155</v>
      </c>
      <c r="H33" s="34" t="s">
        <v>156</v>
      </c>
      <c r="I33" s="27" t="s">
        <v>29</v>
      </c>
      <c r="J33" s="27" t="s">
        <v>157</v>
      </c>
      <c r="K33" s="27" t="s">
        <v>158</v>
      </c>
      <c r="L33" s="32" t="s">
        <v>22</v>
      </c>
    </row>
    <row r="34" spans="1:12" ht="21" customHeight="1">
      <c r="A34" s="61" t="s">
        <v>159</v>
      </c>
      <c r="B34" s="62"/>
      <c r="C34" s="62"/>
      <c r="D34" s="62"/>
      <c r="E34" s="63"/>
      <c r="F34" s="37">
        <f>SUM(F8:F33)</f>
        <v>13854</v>
      </c>
      <c r="G34" s="19"/>
      <c r="H34" s="17"/>
      <c r="I34" s="14"/>
      <c r="J34" s="14"/>
      <c r="K34" s="14"/>
      <c r="L34" s="18"/>
    </row>
    <row r="35" spans="1:12" ht="21" customHeight="1">
      <c r="A35" s="21" t="s">
        <v>162</v>
      </c>
      <c r="B35" s="22"/>
      <c r="C35" s="22"/>
      <c r="D35" s="22"/>
      <c r="E35" s="22"/>
      <c r="F35" s="22"/>
      <c r="G35" s="22"/>
      <c r="H35" s="22"/>
      <c r="I35" s="24"/>
      <c r="J35" s="24"/>
      <c r="K35" s="24"/>
      <c r="L35" s="23"/>
    </row>
    <row r="36" spans="1:11" ht="15">
      <c r="A36" s="1"/>
      <c r="B36" s="1"/>
      <c r="C36" s="1"/>
      <c r="D36" s="1"/>
      <c r="E36" s="1"/>
      <c r="F36" s="20"/>
      <c r="G36" s="1"/>
      <c r="H36" s="1"/>
      <c r="I36" s="13"/>
      <c r="J36" s="13"/>
      <c r="K36" s="13"/>
    </row>
    <row r="37" spans="1:12" ht="18.75">
      <c r="A37" s="15"/>
      <c r="B37" s="15"/>
      <c r="C37" s="15"/>
      <c r="D37" s="15"/>
      <c r="E37" s="15"/>
      <c r="F37" s="15"/>
      <c r="G37" s="60" t="s">
        <v>161</v>
      </c>
      <c r="H37" s="60"/>
      <c r="I37" s="60"/>
      <c r="J37" s="60"/>
      <c r="K37" s="60"/>
      <c r="L37" s="60"/>
    </row>
    <row r="38" spans="1:12" ht="18.75">
      <c r="A38" s="53" t="s">
        <v>13</v>
      </c>
      <c r="B38" s="53"/>
      <c r="C38" s="53"/>
      <c r="D38" s="53"/>
      <c r="E38" s="53"/>
      <c r="F38" s="53"/>
      <c r="G38" s="53" t="s">
        <v>21</v>
      </c>
      <c r="H38" s="53"/>
      <c r="I38" s="53"/>
      <c r="J38" s="53"/>
      <c r="K38" s="53"/>
      <c r="L38" s="53"/>
    </row>
    <row r="39" spans="1:12" ht="18.75">
      <c r="A39" s="53" t="s">
        <v>19</v>
      </c>
      <c r="B39" s="53"/>
      <c r="C39" s="53"/>
      <c r="D39" s="53"/>
      <c r="E39" s="53"/>
      <c r="F39" s="53"/>
      <c r="G39" s="53" t="s">
        <v>19</v>
      </c>
      <c r="H39" s="53"/>
      <c r="I39" s="53"/>
      <c r="J39" s="53"/>
      <c r="K39" s="53"/>
      <c r="L39" s="53"/>
    </row>
    <row r="40" spans="1:12" ht="18.75">
      <c r="A40" s="53"/>
      <c r="B40" s="53"/>
      <c r="C40" s="53"/>
      <c r="D40" s="53"/>
      <c r="E40" s="53"/>
      <c r="F40" s="53"/>
      <c r="G40" s="16"/>
      <c r="H40" s="15"/>
      <c r="I40" s="25"/>
      <c r="J40" s="25"/>
      <c r="K40" s="25"/>
      <c r="L40" s="15"/>
    </row>
    <row r="41" spans="1:12" ht="18.75">
      <c r="A41" s="53" t="s">
        <v>164</v>
      </c>
      <c r="B41" s="53"/>
      <c r="C41" s="53"/>
      <c r="D41" s="53"/>
      <c r="E41" s="53"/>
      <c r="F41" s="53"/>
      <c r="G41" s="53" t="s">
        <v>164</v>
      </c>
      <c r="H41" s="53"/>
      <c r="I41" s="53"/>
      <c r="J41" s="53"/>
      <c r="K41" s="53"/>
      <c r="L41" s="53"/>
    </row>
    <row r="42" spans="1:12" ht="18.75">
      <c r="A42" s="15"/>
      <c r="B42" s="15"/>
      <c r="C42" s="15"/>
      <c r="D42" s="15"/>
      <c r="E42" s="15"/>
      <c r="F42" s="16"/>
      <c r="G42" s="16"/>
      <c r="H42" s="15"/>
      <c r="I42" s="25"/>
      <c r="J42" s="25"/>
      <c r="K42" s="25"/>
      <c r="L42" s="15"/>
    </row>
    <row r="43" spans="1:12" ht="18.75">
      <c r="A43" s="15"/>
      <c r="B43" s="15"/>
      <c r="C43" s="15"/>
      <c r="D43" s="15"/>
      <c r="E43" s="15"/>
      <c r="F43" s="16"/>
      <c r="G43" s="16"/>
      <c r="H43" s="15"/>
      <c r="I43" s="25"/>
      <c r="J43" s="25"/>
      <c r="K43" s="25"/>
      <c r="L43" s="15"/>
    </row>
    <row r="44" spans="1:12" ht="18.75">
      <c r="A44" s="53" t="s">
        <v>20</v>
      </c>
      <c r="B44" s="53"/>
      <c r="C44" s="53"/>
      <c r="D44" s="53"/>
      <c r="E44" s="53"/>
      <c r="F44" s="53"/>
      <c r="G44" s="53" t="s">
        <v>163</v>
      </c>
      <c r="H44" s="53"/>
      <c r="I44" s="53"/>
      <c r="J44" s="53"/>
      <c r="K44" s="53"/>
      <c r="L44" s="53"/>
    </row>
  </sheetData>
  <sheetProtection/>
  <mergeCells count="34">
    <mergeCell ref="J25:J26"/>
    <mergeCell ref="L25:L26"/>
    <mergeCell ref="A25:A26"/>
    <mergeCell ref="C25:C26"/>
    <mergeCell ref="E25:E26"/>
    <mergeCell ref="I25:I26"/>
    <mergeCell ref="B5:B7"/>
    <mergeCell ref="E6:E7"/>
    <mergeCell ref="J6:J7"/>
    <mergeCell ref="G6:G7"/>
    <mergeCell ref="C6:C7"/>
    <mergeCell ref="D6:D7"/>
    <mergeCell ref="H6:H7"/>
    <mergeCell ref="I6:I7"/>
    <mergeCell ref="A38:F38"/>
    <mergeCell ref="G38:L38"/>
    <mergeCell ref="J5:K5"/>
    <mergeCell ref="A39:F39"/>
    <mergeCell ref="G37:L37"/>
    <mergeCell ref="K6:K7"/>
    <mergeCell ref="A34:E34"/>
    <mergeCell ref="C5:I5"/>
    <mergeCell ref="F6:F7"/>
    <mergeCell ref="A5:A7"/>
    <mergeCell ref="A41:F41"/>
    <mergeCell ref="G41:L41"/>
    <mergeCell ref="A1:L1"/>
    <mergeCell ref="A2:L2"/>
    <mergeCell ref="A3:L3"/>
    <mergeCell ref="G44:L44"/>
    <mergeCell ref="A40:F40"/>
    <mergeCell ref="G39:L39"/>
    <mergeCell ref="A44:F44"/>
    <mergeCell ref="L5:L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2019-10-22T09:40:26Z</dcterms:modified>
  <cp:category/>
  <cp:version/>
  <cp:contentType/>
  <cp:contentStatus/>
</cp:coreProperties>
</file>