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1760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1" l="1"/>
</calcChain>
</file>

<file path=xl/sharedStrings.xml><?xml version="1.0" encoding="utf-8"?>
<sst xmlns="http://schemas.openxmlformats.org/spreadsheetml/2006/main" count="202" uniqueCount="159">
  <si>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</si>
  <si>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</si>
  <si>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</si>
  <si>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</si>
  <si>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</si>
  <si>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</si>
  <si>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</si>
  <si>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</si>
  <si>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</si>
  <si>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</si>
  <si>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</si>
  <si>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</si>
  <si>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</si>
  <si>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</si>
  <si>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</si>
  <si>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ONT: Lâu dài;
CLN: Đến ngày 15/10/2043</t>
  </si>
  <si>
    <t>NCN-DG-CTT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</si>
  <si>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</si>
  <si>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</si>
  <si>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</si>
  <si>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</si>
  <si>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</si>
  <si>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Hồ Huy Thành</t>
  </si>
  <si>
    <t>Số Giấy chứng nhận được ký duyệt là                                             giấy chứng nhận</t>
  </si>
  <si>
    <t>Thửa đất gốc đã xây dựng nhà ở</t>
  </si>
  <si>
    <t>ONT: Lâu dài;
CLN: Đến ngày 10/06/2049</t>
  </si>
  <si>
    <t>Cao Quang Việt
Nguyễn Thị Lê</t>
  </si>
  <si>
    <t>CB 526299</t>
  </si>
  <si>
    <t>CU 523104</t>
  </si>
  <si>
    <t>Lê Tiến Thành</t>
  </si>
  <si>
    <t>ONT: Lâu dài;
CLN: Đến ngày 15/10/2043;
BHK: Đến ngày 01/07/2064</t>
  </si>
  <si>
    <t>CS 856847</t>
  </si>
  <si>
    <t>CU 086842</t>
  </si>
  <si>
    <t>Nguyễn Thành Tâm
Trần Thị Thịnh</t>
  </si>
  <si>
    <t>ONT: Lâu dài;
CLN: Đến ngày 03/9/2064</t>
  </si>
  <si>
    <t>BV 912971</t>
  </si>
  <si>
    <t>CU 086875</t>
  </si>
  <si>
    <t>Nguyễn Tiến Hòa
Nguyễn Thị Kim Loan</t>
  </si>
  <si>
    <t>ONT: Lâu dài;
CLN: Đến ngày 29/08/2064</t>
  </si>
  <si>
    <t>CK 004953</t>
  </si>
  <si>
    <t>CU 086881</t>
  </si>
  <si>
    <t>Lê Tiến Bình
Nguyễn Thị Cúc</t>
  </si>
  <si>
    <t>CS 856846</t>
  </si>
  <si>
    <t>CU 086843</t>
  </si>
  <si>
    <t>Trần Hữu Thành
Phan Thị Ủy</t>
  </si>
  <si>
    <t>CN-CTT</t>
  </si>
  <si>
    <t>BV 862517</t>
  </si>
  <si>
    <t>CU 086853</t>
  </si>
  <si>
    <t>CU 086852</t>
  </si>
  <si>
    <t>Nguyễn Thị Thơm
Phạm Văn Hào</t>
  </si>
  <si>
    <t>BX 723806</t>
  </si>
  <si>
    <t>CU 086841</t>
  </si>
  <si>
    <t>Nguyễn Văn Chín
Hoàng Thị Hằng</t>
  </si>
  <si>
    <t>CO 158673</t>
  </si>
  <si>
    <t>CU 086837</t>
  </si>
  <si>
    <t>Nguyễn Cao Cường
Trần Thị Tân</t>
  </si>
  <si>
    <t>CE 385022</t>
  </si>
  <si>
    <t>CU 086889</t>
  </si>
  <si>
    <t>CO 158206</t>
  </si>
  <si>
    <t>CU 523101</t>
  </si>
  <si>
    <t>Dương Công Sự
Hồ Thị Nguyệt</t>
  </si>
  <si>
    <t>ONT: Lâu dài;
CLN: Đến ngày 02/10/2047</t>
  </si>
  <si>
    <t>CO 380173</t>
  </si>
  <si>
    <t>CU 086088</t>
  </si>
  <si>
    <t>Dương Đình Lưu
Nguyễn Thị Kim Oanh</t>
  </si>
  <si>
    <t>CU 086087</t>
  </si>
  <si>
    <t>Dương Xuân Được
Lê Thị Tý</t>
  </si>
  <si>
    <t>CU 086089</t>
  </si>
  <si>
    <t>Nguyễn Thị Hồng</t>
  </si>
  <si>
    <t>CU 086846</t>
  </si>
  <si>
    <t>Nguyễn Tiến Dũng
Hoàng Thị Văn</t>
  </si>
  <si>
    <t>CU 086845</t>
  </si>
  <si>
    <t>Tô Văn Duyệt
Trịnh Thị Hồng</t>
  </si>
  <si>
    <t>CU 086873</t>
  </si>
  <si>
    <t>CN-KTT</t>
  </si>
  <si>
    <t>CU 086872</t>
  </si>
  <si>
    <t>Tô Văn Anh</t>
  </si>
  <si>
    <t>CU 086871</t>
  </si>
  <si>
    <t>Nguyễn Tiến Khẩn
Nguyễn Thị Mậu</t>
  </si>
  <si>
    <t>ONT: Lâu dài;
CLN: Đến ngày 15/10/2043;
BHK: Đến ngày 01/04/2064</t>
  </si>
  <si>
    <t>BX 761947</t>
  </si>
  <si>
    <t>CU 086883</t>
  </si>
  <si>
    <t>Nguyễn Thị Thảo</t>
  </si>
  <si>
    <t>CU 086882</t>
  </si>
  <si>
    <t>Phan Ngọc Trang
Bùi Thị Kim Hà</t>
  </si>
  <si>
    <t>CO 370893</t>
  </si>
  <si>
    <t>CU 086876</t>
  </si>
  <si>
    <t>Trần Thị Vy</t>
  </si>
  <si>
    <t>CU 086877</t>
  </si>
  <si>
    <t>Ngô Văn Tường
Bùi Thị Hạnh</t>
  </si>
  <si>
    <t>ONT: Lâu dài;
CLN: Đến ngày 28/02/2045</t>
  </si>
  <si>
    <t>CS 856178</t>
  </si>
  <si>
    <t>CU 086086</t>
  </si>
  <si>
    <t>Trương Văn Thuận
Lê Thị Mỹ Hoan</t>
  </si>
  <si>
    <t>ONT: Lâu dài;
CLN: Đến ngày 15/12/2054</t>
  </si>
  <si>
    <t>BY 381701</t>
  </si>
  <si>
    <t>CU 086838</t>
  </si>
  <si>
    <t>Nguyễn Thị Xuyến</t>
  </si>
  <si>
    <t>ONT: Lâu dài;
CLN: Đến ngày 15/12/2054;
BHK: Đến ngày 01/04/2064</t>
  </si>
  <si>
    <t>CU 086839</t>
  </si>
  <si>
    <t>ONT: 100m²;
CLN: 254.8m²</t>
  </si>
  <si>
    <t>NCN-CN-CTT: 100m²;
NCN-CN-KTT: 254.8m²</t>
  </si>
  <si>
    <t>ONT: 100m²;
CLN: 25.4m²;
BHK: 65.4m²</t>
  </si>
  <si>
    <t>DG-CTT: 100m²;
NCN-CN-KTT: 90.8m²;</t>
  </si>
  <si>
    <t>ONT: 300m²;
CLN: 271.7m²</t>
  </si>
  <si>
    <t>DG-CTT: 200m²;
NCN-CN-CTT: 100m²;
NCN-CN-KTT: 271.7m²</t>
  </si>
  <si>
    <t>ONT: 100m²;
CLN: 113.5m²</t>
  </si>
  <si>
    <t>NTC-CN-CTT: 100m²;
NTC-CN-KTT: 113.5m²</t>
  </si>
  <si>
    <t>ONT: 100m²;
CLN: 90.5m²</t>
  </si>
  <si>
    <t>DG-CTT: 100m²;
NTC-CN-KTT: 90.5m²</t>
  </si>
  <si>
    <t>ONT: 200m²;
CLN: 780.3m²</t>
  </si>
  <si>
    <t>NTC-CN-CTT: 200m²;
NTC-CN-KTT: 780.3m²</t>
  </si>
  <si>
    <t>ONT: 100m²;
CLN: 444.1m²</t>
  </si>
  <si>
    <t>NTC-CN-CTT: 100m²;
NTC-CN-KTT: 444.1m²</t>
  </si>
  <si>
    <t>ONT: 100m²;
CLN: 328.8m²</t>
  </si>
  <si>
    <t>NTC-CN-CTT: 100m²;
NTC-CN-KTT: 328.8m²</t>
  </si>
  <si>
    <t>ONT: 100m²;
CLN: 792.5m²</t>
  </si>
  <si>
    <t>CN-CTT: 100m²;
CN-KTT: 792.5m²</t>
  </si>
  <si>
    <t>ONT: 100m²;
CLN: 170.5m²</t>
  </si>
  <si>
    <t>CN-CTT: 100m²;
CN-KTT: 170.5m²</t>
  </si>
  <si>
    <t>ONT: 100m²;
CLN: 167.4m²</t>
  </si>
  <si>
    <t>NTC-CN-CTT: 100m²;
NTC-CN-KTT: 167.4m²</t>
  </si>
  <si>
    <t>ONT: 100m²;
CLN: 547.8m²</t>
  </si>
  <si>
    <t>CN-CTT: 100m²;
CN-KTT: 547.8m²</t>
  </si>
  <si>
    <t>ONT: 125m²;
CLN: 1299.9m²;
BHK: 1329.8m²</t>
  </si>
  <si>
    <t>CN-CTT: 125m²;
CN-KTT: 2629.7m²</t>
  </si>
  <si>
    <t>ONT: 75m²;
CLN: 700.1m²</t>
  </si>
  <si>
    <t>NTC-CN-CTT: 75m²;
NTC-CN-KTT: 700.1m²</t>
  </si>
  <si>
    <t>ONT: 100m²;
CLN: 353m²</t>
  </si>
  <si>
    <t>DG-CTT: 100m²;
NCN-CN-KTT: 353m²;</t>
  </si>
  <si>
    <t>ONT: 75m²;
CLN: 67.6m²</t>
  </si>
  <si>
    <t>NCN-CN-CTT: 175m²;
NCN-CN-KTT: 67.6m²</t>
  </si>
  <si>
    <t>ONT: 125m²;
CLN: 52m²;
BHK: 13.3m²</t>
  </si>
  <si>
    <t>CN-CTT: 125m²;
CN-KTT: 65.3m²</t>
  </si>
  <si>
    <t>Xã Kỳ Tiến</t>
  </si>
  <si>
    <t>Xã Kỳ Khang</t>
  </si>
  <si>
    <t>Xã Kỳ Đồng</t>
  </si>
  <si>
    <t>Xã Kỳ Xuân</t>
  </si>
  <si>
    <t>Xã Kỳ Tân</t>
  </si>
  <si>
    <t>Xã Kỳ Châu</t>
  </si>
  <si>
    <t>Xã Kỳ Văn</t>
  </si>
  <si>
    <t>Xã Kỳ Phong</t>
  </si>
  <si>
    <t>ONT</t>
  </si>
  <si>
    <t>ONT:</t>
  </si>
  <si>
    <t>Lâu dài</t>
  </si>
  <si>
    <t>CLN</t>
  </si>
  <si>
    <t>Đến ngày 15/10/2043</t>
  </si>
  <si>
    <t>QH</t>
  </si>
  <si>
    <t>Tổng 18 hồ sơ/27 giấy chứng nhận</t>
  </si>
  <si>
    <t>Lê Quốc Việt
Hoàng Thị Xuân</t>
  </si>
  <si>
    <t>Xã Kỳ Hải</t>
  </si>
  <si>
    <t>ONT: 130m²;
CLN: 107.5m²</t>
  </si>
  <si>
    <t>DG-CTT: 130m²;
NCN-CN-KTT: 107.5m²</t>
  </si>
  <si>
    <t>ONT: Lâu dài;
CLN: Đến ngày 06/07/2062</t>
  </si>
  <si>
    <t>CS
856396</t>
  </si>
  <si>
    <t>CU 086868</t>
  </si>
  <si>
    <t>(Đã ký)</t>
  </si>
  <si>
    <t>Hà Tĩnh, ngày 08 tháng 01năm 2020</t>
  </si>
  <si>
    <t xml:space="preserve">(Kèm theo đề nghị của Văn phòng Đăng ký đất đai tại Tờ trình số 37 /TTr-VPĐKĐĐ  ngày 08 /01/2020)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</si>
</sst>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/>
    <xf numFmtId="0" fontId="0" fillId="2" borderId="0" xfId="0" applyFill="1"/>
    <xf numFmtId="0" fontId="9" fillId="2" borderId="0" xfId="0" applyFont="1" applyFill="1" applyAlignment="1">
      <alignment horizontal="center"/>
    </xf>
    <xf numFmtId="0" fontId="8" fillId="2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left" vertical="center" wrapText="1"/>
    </xf>
    <xf numFmtId="164" fontId="15" fillId="0" borderId="1" xfId="2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5" fontId="6" fillId="0" borderId="1" xfId="2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5" xfId="5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0" borderId="4" xfId="5" applyFont="1" applyFill="1" applyBorder="1" applyAlignment="1">
      <alignment horizontal="center" vertical="center" wrapText="1"/>
    </xf>
    <xf numFmtId="0" fontId="15" fillId="0" borderId="6" xfId="2" applyFont="1" applyFill="1" applyBorder="1" applyAlignment="1">
      <alignment horizontal="left" vertical="center" wrapText="1"/>
    </xf>
    <xf numFmtId="0" fontId="15" fillId="0" borderId="7" xfId="2" applyFont="1" applyFill="1" applyBorder="1" applyAlignment="1">
      <alignment horizontal="left" vertical="center" wrapText="1"/>
    </xf>
    <xf numFmtId="0" fontId="15" fillId="0" borderId="8" xfId="2" applyFont="1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/>
    </xf>
    <xf numFmtId="0" fontId="10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left" vertical="center"/>
    </xf>
    <xf numFmtId="0" fontId="11" fillId="2" borderId="7" xfId="2" applyFont="1" applyFill="1" applyBorder="1" applyAlignment="1">
      <alignment horizontal="left" vertical="center"/>
    </xf>
    <xf numFmtId="0" fontId="11" fillId="2" borderId="8" xfId="2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workbookViewId="0">
      <selection activeCell="A3" sqref="A3:L3"/>
    </sheetView>
  </sheetViews>
  <sheetFormatPr defaultRowHeight="15.75" x14ac:dyDescent="0.25"/>
  <cols>
    <col min="1" max="1" width="3.375" style="1" customWidth="1"/>
    <col min="2" max="2" width="18.375" style="2" customWidth="1"/>
    <col min="3" max="3" width="11.25" style="1" customWidth="1"/>
    <col min="4" max="4" width="6.375" style="1" customWidth="1"/>
    <col min="5" max="5" width="5.5" style="1" customWidth="1"/>
    <col min="6" max="6" width="8.25" style="1" customWidth="1"/>
    <col min="7" max="7" width="13" style="1" customWidth="1"/>
    <col min="8" max="8" width="23.25" style="1" customWidth="1"/>
    <col min="9" max="9" width="15.625" style="1" customWidth="1"/>
    <col min="10" max="10" width="10.5" style="1" customWidth="1"/>
    <col min="11" max="11" width="8.625" style="1" customWidth="1"/>
    <col min="12" max="12" width="9.375" style="1" customWidth="1"/>
    <col min="13" max="16384" width="9" style="1"/>
  </cols>
  <sheetData>
    <row r="1" spans="1:12" s="3" customFormat="1" ht="21.75" customHeight="1" x14ac:dyDescent="0.25">
      <c r="A1" s="49" t="s">
        <v>17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s="3" customFormat="1" ht="19.5" customHeight="1" x14ac:dyDescent="0.25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3" customFormat="1" ht="27.75" customHeight="1" x14ac:dyDescent="0.25">
      <c r="A3" s="50" t="s">
        <v>158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x14ac:dyDescent="0.25">
      <c r="A4" s="51" t="s">
        <v>1</v>
      </c>
      <c r="B4" s="52" t="s">
        <v>2</v>
      </c>
      <c r="C4" s="48" t="s">
        <v>3</v>
      </c>
      <c r="D4" s="48" t="s">
        <v>4</v>
      </c>
      <c r="E4" s="48"/>
      <c r="F4" s="48"/>
      <c r="G4" s="48"/>
      <c r="H4" s="48"/>
      <c r="I4" s="48"/>
      <c r="J4" s="48" t="s">
        <v>5</v>
      </c>
      <c r="K4" s="48" t="s">
        <v>6</v>
      </c>
      <c r="L4" s="48"/>
    </row>
    <row r="5" spans="1:12" x14ac:dyDescent="0.25">
      <c r="A5" s="51"/>
      <c r="B5" s="53"/>
      <c r="C5" s="48"/>
      <c r="D5" s="48" t="s">
        <v>7</v>
      </c>
      <c r="E5" s="48" t="s">
        <v>8</v>
      </c>
      <c r="F5" s="48" t="s">
        <v>9</v>
      </c>
      <c r="G5" s="52" t="s">
        <v>10</v>
      </c>
      <c r="H5" s="48" t="s">
        <v>11</v>
      </c>
      <c r="I5" s="48" t="s">
        <v>12</v>
      </c>
      <c r="J5" s="48"/>
      <c r="K5" s="55" t="s">
        <v>13</v>
      </c>
      <c r="L5" s="48" t="s">
        <v>14</v>
      </c>
    </row>
    <row r="6" spans="1:12" ht="40.5" customHeight="1" x14ac:dyDescent="0.25">
      <c r="A6" s="51"/>
      <c r="B6" s="54"/>
      <c r="C6" s="48"/>
      <c r="D6" s="48"/>
      <c r="E6" s="48"/>
      <c r="F6" s="48"/>
      <c r="G6" s="54"/>
      <c r="H6" s="48"/>
      <c r="I6" s="48"/>
      <c r="J6" s="48"/>
      <c r="K6" s="55"/>
      <c r="L6" s="48"/>
    </row>
    <row r="7" spans="1:12" s="11" customFormat="1" ht="63.75" customHeight="1" x14ac:dyDescent="0.25">
      <c r="A7" s="19">
        <v>1</v>
      </c>
      <c r="B7" s="21" t="s">
        <v>26</v>
      </c>
      <c r="C7" s="21" t="s">
        <v>134</v>
      </c>
      <c r="D7" s="22">
        <v>101</v>
      </c>
      <c r="E7" s="22">
        <v>25</v>
      </c>
      <c r="F7" s="23">
        <v>354.8</v>
      </c>
      <c r="G7" s="22" t="s">
        <v>100</v>
      </c>
      <c r="H7" s="24" t="s">
        <v>101</v>
      </c>
      <c r="I7" s="25" t="s">
        <v>15</v>
      </c>
      <c r="J7" s="24" t="s">
        <v>24</v>
      </c>
      <c r="K7" s="26" t="s">
        <v>27</v>
      </c>
      <c r="L7" s="24" t="s">
        <v>28</v>
      </c>
    </row>
    <row r="8" spans="1:12" s="11" customFormat="1" ht="97.5" customHeight="1" x14ac:dyDescent="0.25">
      <c r="A8" s="13">
        <v>2</v>
      </c>
      <c r="B8" s="22" t="s">
        <v>29</v>
      </c>
      <c r="C8" s="22" t="s">
        <v>135</v>
      </c>
      <c r="D8" s="22">
        <v>183</v>
      </c>
      <c r="E8" s="22">
        <v>31</v>
      </c>
      <c r="F8" s="23">
        <v>190.8</v>
      </c>
      <c r="G8" s="22" t="s">
        <v>102</v>
      </c>
      <c r="H8" s="24" t="s">
        <v>103</v>
      </c>
      <c r="I8" s="25" t="s">
        <v>30</v>
      </c>
      <c r="J8" s="24"/>
      <c r="K8" s="27" t="s">
        <v>31</v>
      </c>
      <c r="L8" s="24" t="s">
        <v>32</v>
      </c>
    </row>
    <row r="9" spans="1:12" s="11" customFormat="1" ht="84" customHeight="1" x14ac:dyDescent="0.25">
      <c r="A9" s="13">
        <v>3</v>
      </c>
      <c r="B9" s="16" t="s">
        <v>33</v>
      </c>
      <c r="C9" s="16" t="s">
        <v>136</v>
      </c>
      <c r="D9" s="16">
        <v>190</v>
      </c>
      <c r="E9" s="16">
        <v>24</v>
      </c>
      <c r="F9" s="28">
        <v>571.70000000000005</v>
      </c>
      <c r="G9" s="22" t="s">
        <v>104</v>
      </c>
      <c r="H9" s="24" t="s">
        <v>105</v>
      </c>
      <c r="I9" s="25" t="s">
        <v>34</v>
      </c>
      <c r="J9" s="24" t="s">
        <v>24</v>
      </c>
      <c r="K9" s="27" t="s">
        <v>35</v>
      </c>
      <c r="L9" s="24" t="s">
        <v>36</v>
      </c>
    </row>
    <row r="10" spans="1:12" s="11" customFormat="1" ht="71.25" customHeight="1" x14ac:dyDescent="0.25">
      <c r="A10" s="13">
        <v>4</v>
      </c>
      <c r="B10" s="16" t="s">
        <v>37</v>
      </c>
      <c r="C10" s="16" t="s">
        <v>134</v>
      </c>
      <c r="D10" s="16">
        <v>304</v>
      </c>
      <c r="E10" s="16">
        <v>32</v>
      </c>
      <c r="F10" s="28">
        <v>213.5</v>
      </c>
      <c r="G10" s="22" t="s">
        <v>106</v>
      </c>
      <c r="H10" s="24" t="s">
        <v>107</v>
      </c>
      <c r="I10" s="25" t="s">
        <v>38</v>
      </c>
      <c r="J10" s="20" t="s">
        <v>24</v>
      </c>
      <c r="K10" s="27" t="s">
        <v>39</v>
      </c>
      <c r="L10" s="24" t="s">
        <v>40</v>
      </c>
    </row>
    <row r="11" spans="1:12" s="11" customFormat="1" ht="72.75" customHeight="1" x14ac:dyDescent="0.25">
      <c r="A11" s="13">
        <v>5</v>
      </c>
      <c r="B11" s="16" t="s">
        <v>41</v>
      </c>
      <c r="C11" s="16" t="s">
        <v>135</v>
      </c>
      <c r="D11" s="16">
        <v>184</v>
      </c>
      <c r="E11" s="16">
        <v>31</v>
      </c>
      <c r="F11" s="28">
        <v>190.5</v>
      </c>
      <c r="G11" s="22" t="s">
        <v>108</v>
      </c>
      <c r="H11" s="24" t="s">
        <v>109</v>
      </c>
      <c r="I11" s="25" t="s">
        <v>15</v>
      </c>
      <c r="J11" s="24"/>
      <c r="K11" s="27" t="s">
        <v>42</v>
      </c>
      <c r="L11" s="24" t="s">
        <v>43</v>
      </c>
    </row>
    <row r="12" spans="1:12" s="11" customFormat="1" ht="49.5" customHeight="1" x14ac:dyDescent="0.25">
      <c r="A12" s="34">
        <v>6</v>
      </c>
      <c r="B12" s="36" t="s">
        <v>44</v>
      </c>
      <c r="C12" s="36" t="s">
        <v>137</v>
      </c>
      <c r="D12" s="16">
        <v>444</v>
      </c>
      <c r="E12" s="16">
        <v>19</v>
      </c>
      <c r="F12" s="28">
        <v>191.7</v>
      </c>
      <c r="G12" s="22" t="s">
        <v>142</v>
      </c>
      <c r="H12" s="24" t="s">
        <v>45</v>
      </c>
      <c r="I12" s="38" t="s">
        <v>144</v>
      </c>
      <c r="J12" s="30" t="s">
        <v>24</v>
      </c>
      <c r="K12" s="32" t="s">
        <v>46</v>
      </c>
      <c r="L12" s="24" t="s">
        <v>47</v>
      </c>
    </row>
    <row r="13" spans="1:12" s="11" customFormat="1" ht="47.25" customHeight="1" x14ac:dyDescent="0.25">
      <c r="A13" s="35"/>
      <c r="B13" s="37"/>
      <c r="C13" s="37"/>
      <c r="D13" s="16">
        <v>443</v>
      </c>
      <c r="E13" s="16">
        <v>19</v>
      </c>
      <c r="F13" s="28">
        <v>137.4</v>
      </c>
      <c r="G13" s="22" t="s">
        <v>143</v>
      </c>
      <c r="H13" s="24" t="s">
        <v>45</v>
      </c>
      <c r="I13" s="39"/>
      <c r="J13" s="31"/>
      <c r="K13" s="33"/>
      <c r="L13" s="24" t="s">
        <v>48</v>
      </c>
    </row>
    <row r="14" spans="1:12" s="11" customFormat="1" ht="60" customHeight="1" x14ac:dyDescent="0.25">
      <c r="A14" s="13">
        <v>7</v>
      </c>
      <c r="B14" s="16" t="s">
        <v>49</v>
      </c>
      <c r="C14" s="16" t="s">
        <v>138</v>
      </c>
      <c r="D14" s="16">
        <v>27</v>
      </c>
      <c r="E14" s="16">
        <v>51</v>
      </c>
      <c r="F14" s="28">
        <v>980.3</v>
      </c>
      <c r="G14" s="22" t="s">
        <v>110</v>
      </c>
      <c r="H14" s="24" t="s">
        <v>111</v>
      </c>
      <c r="I14" s="25" t="s">
        <v>15</v>
      </c>
      <c r="J14" s="20" t="s">
        <v>24</v>
      </c>
      <c r="K14" s="27" t="s">
        <v>50</v>
      </c>
      <c r="L14" s="24" t="s">
        <v>51</v>
      </c>
    </row>
    <row r="15" spans="1:12" s="11" customFormat="1" ht="45.75" customHeight="1" x14ac:dyDescent="0.25">
      <c r="A15" s="13">
        <v>8</v>
      </c>
      <c r="B15" s="16" t="s">
        <v>52</v>
      </c>
      <c r="C15" s="16" t="s">
        <v>138</v>
      </c>
      <c r="D15" s="16">
        <v>690</v>
      </c>
      <c r="E15" s="16">
        <v>24</v>
      </c>
      <c r="F15" s="28">
        <v>100</v>
      </c>
      <c r="G15" s="22" t="s">
        <v>142</v>
      </c>
      <c r="H15" s="24" t="s">
        <v>16</v>
      </c>
      <c r="I15" s="25" t="s">
        <v>144</v>
      </c>
      <c r="J15" s="20"/>
      <c r="K15" s="27" t="s">
        <v>53</v>
      </c>
      <c r="L15" s="24" t="s">
        <v>54</v>
      </c>
    </row>
    <row r="16" spans="1:12" s="11" customFormat="1" ht="47.25" customHeight="1" x14ac:dyDescent="0.25">
      <c r="A16" s="13">
        <v>9</v>
      </c>
      <c r="B16" s="16" t="s">
        <v>55</v>
      </c>
      <c r="C16" s="16" t="s">
        <v>139</v>
      </c>
      <c r="D16" s="16">
        <v>30</v>
      </c>
      <c r="E16" s="16" t="s">
        <v>147</v>
      </c>
      <c r="F16" s="28">
        <v>200</v>
      </c>
      <c r="G16" s="22" t="s">
        <v>142</v>
      </c>
      <c r="H16" s="24" t="s">
        <v>16</v>
      </c>
      <c r="I16" s="25" t="s">
        <v>144</v>
      </c>
      <c r="J16" s="20"/>
      <c r="K16" s="27" t="s">
        <v>56</v>
      </c>
      <c r="L16" s="24" t="s">
        <v>57</v>
      </c>
    </row>
    <row r="17" spans="1:12" s="11" customFormat="1" ht="44.25" customHeight="1" x14ac:dyDescent="0.25">
      <c r="A17" s="13">
        <v>10</v>
      </c>
      <c r="B17" s="16" t="s">
        <v>52</v>
      </c>
      <c r="C17" s="16" t="s">
        <v>140</v>
      </c>
      <c r="D17" s="16">
        <v>147</v>
      </c>
      <c r="E17" s="16">
        <v>12</v>
      </c>
      <c r="F17" s="28">
        <v>200</v>
      </c>
      <c r="G17" s="22" t="s">
        <v>142</v>
      </c>
      <c r="H17" s="24" t="s">
        <v>16</v>
      </c>
      <c r="I17" s="25" t="s">
        <v>144</v>
      </c>
      <c r="J17" s="20"/>
      <c r="K17" s="27" t="s">
        <v>58</v>
      </c>
      <c r="L17" s="24" t="s">
        <v>59</v>
      </c>
    </row>
    <row r="18" spans="1:12" s="11" customFormat="1" ht="50.25" customHeight="1" x14ac:dyDescent="0.25">
      <c r="A18" s="34">
        <v>11</v>
      </c>
      <c r="B18" s="16" t="s">
        <v>60</v>
      </c>
      <c r="C18" s="36" t="s">
        <v>140</v>
      </c>
      <c r="D18" s="16">
        <v>600</v>
      </c>
      <c r="E18" s="16">
        <v>20</v>
      </c>
      <c r="F18" s="28">
        <v>544.1</v>
      </c>
      <c r="G18" s="22" t="s">
        <v>112</v>
      </c>
      <c r="H18" s="24" t="s">
        <v>113</v>
      </c>
      <c r="I18" s="38" t="s">
        <v>61</v>
      </c>
      <c r="J18" s="30" t="s">
        <v>24</v>
      </c>
      <c r="K18" s="32" t="s">
        <v>62</v>
      </c>
      <c r="L18" s="24" t="s">
        <v>63</v>
      </c>
    </row>
    <row r="19" spans="1:12" s="11" customFormat="1" ht="57" customHeight="1" x14ac:dyDescent="0.25">
      <c r="A19" s="40"/>
      <c r="B19" s="16" t="s">
        <v>64</v>
      </c>
      <c r="C19" s="41"/>
      <c r="D19" s="16">
        <v>602</v>
      </c>
      <c r="E19" s="16">
        <v>20</v>
      </c>
      <c r="F19" s="28">
        <v>428.8</v>
      </c>
      <c r="G19" s="22" t="s">
        <v>114</v>
      </c>
      <c r="H19" s="24" t="s">
        <v>115</v>
      </c>
      <c r="I19" s="44"/>
      <c r="J19" s="42"/>
      <c r="K19" s="43"/>
      <c r="L19" s="24" t="s">
        <v>65</v>
      </c>
    </row>
    <row r="20" spans="1:12" s="11" customFormat="1" ht="57" customHeight="1" x14ac:dyDescent="0.25">
      <c r="A20" s="35"/>
      <c r="B20" s="16" t="s">
        <v>66</v>
      </c>
      <c r="C20" s="37"/>
      <c r="D20" s="16">
        <v>602</v>
      </c>
      <c r="E20" s="16">
        <v>20</v>
      </c>
      <c r="F20" s="28">
        <v>892.5</v>
      </c>
      <c r="G20" s="22" t="s">
        <v>116</v>
      </c>
      <c r="H20" s="24" t="s">
        <v>117</v>
      </c>
      <c r="I20" s="39"/>
      <c r="J20" s="31"/>
      <c r="K20" s="33"/>
      <c r="L20" s="24" t="s">
        <v>67</v>
      </c>
    </row>
    <row r="21" spans="1:12" s="11" customFormat="1" ht="48.75" customHeight="1" x14ac:dyDescent="0.25">
      <c r="A21" s="34">
        <v>12</v>
      </c>
      <c r="B21" s="16" t="s">
        <v>68</v>
      </c>
      <c r="C21" s="36" t="s">
        <v>135</v>
      </c>
      <c r="D21" s="16">
        <v>209</v>
      </c>
      <c r="E21" s="16">
        <v>67</v>
      </c>
      <c r="F21" s="28">
        <v>270.5</v>
      </c>
      <c r="G21" s="22" t="s">
        <v>118</v>
      </c>
      <c r="H21" s="24" t="s">
        <v>119</v>
      </c>
      <c r="I21" s="38" t="s">
        <v>25</v>
      </c>
      <c r="J21" s="30" t="s">
        <v>24</v>
      </c>
      <c r="K21" s="32"/>
      <c r="L21" s="24" t="s">
        <v>69</v>
      </c>
    </row>
    <row r="22" spans="1:12" s="11" customFormat="1" ht="53.25" customHeight="1" x14ac:dyDescent="0.25">
      <c r="A22" s="35"/>
      <c r="B22" s="16" t="s">
        <v>70</v>
      </c>
      <c r="C22" s="37"/>
      <c r="D22" s="16">
        <v>208</v>
      </c>
      <c r="E22" s="16">
        <v>67</v>
      </c>
      <c r="F22" s="28">
        <v>267.39999999999998</v>
      </c>
      <c r="G22" s="22" t="s">
        <v>120</v>
      </c>
      <c r="H22" s="24" t="s">
        <v>121</v>
      </c>
      <c r="I22" s="39"/>
      <c r="J22" s="31"/>
      <c r="K22" s="33"/>
      <c r="L22" s="24" t="s">
        <v>71</v>
      </c>
    </row>
    <row r="23" spans="1:12" s="11" customFormat="1" ht="53.25" customHeight="1" x14ac:dyDescent="0.25">
      <c r="A23" s="34">
        <v>13</v>
      </c>
      <c r="B23" s="36" t="s">
        <v>72</v>
      </c>
      <c r="C23" s="36" t="s">
        <v>136</v>
      </c>
      <c r="D23" s="16">
        <v>506</v>
      </c>
      <c r="E23" s="16">
        <v>47</v>
      </c>
      <c r="F23" s="28">
        <v>647.79999999999995</v>
      </c>
      <c r="G23" s="22" t="s">
        <v>122</v>
      </c>
      <c r="H23" s="24" t="s">
        <v>123</v>
      </c>
      <c r="I23" s="25" t="s">
        <v>15</v>
      </c>
      <c r="J23" s="30" t="s">
        <v>24</v>
      </c>
      <c r="K23" s="32" t="s">
        <v>62</v>
      </c>
      <c r="L23" s="24" t="s">
        <v>73</v>
      </c>
    </row>
    <row r="24" spans="1:12" s="11" customFormat="1" ht="50.25" customHeight="1" x14ac:dyDescent="0.25">
      <c r="A24" s="40"/>
      <c r="B24" s="37"/>
      <c r="C24" s="41"/>
      <c r="D24" s="16">
        <v>504</v>
      </c>
      <c r="E24" s="16">
        <v>47</v>
      </c>
      <c r="F24" s="28">
        <v>280.39999999999998</v>
      </c>
      <c r="G24" s="22" t="s">
        <v>145</v>
      </c>
      <c r="H24" s="24" t="s">
        <v>74</v>
      </c>
      <c r="I24" s="25" t="s">
        <v>146</v>
      </c>
      <c r="J24" s="42"/>
      <c r="K24" s="43"/>
      <c r="L24" s="24" t="s">
        <v>75</v>
      </c>
    </row>
    <row r="25" spans="1:12" s="11" customFormat="1" ht="54" customHeight="1" x14ac:dyDescent="0.25">
      <c r="A25" s="35"/>
      <c r="B25" s="16" t="s">
        <v>76</v>
      </c>
      <c r="C25" s="37"/>
      <c r="D25" s="16">
        <v>505</v>
      </c>
      <c r="E25" s="16">
        <v>57</v>
      </c>
      <c r="F25" s="28">
        <v>418.8</v>
      </c>
      <c r="G25" s="22" t="s">
        <v>145</v>
      </c>
      <c r="H25" s="24" t="s">
        <v>74</v>
      </c>
      <c r="I25" s="25" t="s">
        <v>146</v>
      </c>
      <c r="J25" s="31"/>
      <c r="K25" s="33"/>
      <c r="L25" s="24" t="s">
        <v>77</v>
      </c>
    </row>
    <row r="26" spans="1:12" s="11" customFormat="1" ht="84.75" customHeight="1" x14ac:dyDescent="0.25">
      <c r="A26" s="34">
        <v>14</v>
      </c>
      <c r="B26" s="16" t="s">
        <v>78</v>
      </c>
      <c r="C26" s="36" t="s">
        <v>134</v>
      </c>
      <c r="D26" s="16">
        <v>501</v>
      </c>
      <c r="E26" s="16">
        <v>47</v>
      </c>
      <c r="F26" s="28">
        <v>2754.7</v>
      </c>
      <c r="G26" s="22" t="s">
        <v>124</v>
      </c>
      <c r="H26" s="24" t="s">
        <v>125</v>
      </c>
      <c r="I26" s="38" t="s">
        <v>79</v>
      </c>
      <c r="J26" s="30" t="s">
        <v>24</v>
      </c>
      <c r="K26" s="32" t="s">
        <v>80</v>
      </c>
      <c r="L26" s="24" t="s">
        <v>81</v>
      </c>
    </row>
    <row r="27" spans="1:12" s="11" customFormat="1" ht="90" customHeight="1" x14ac:dyDescent="0.25">
      <c r="A27" s="35"/>
      <c r="B27" s="16" t="s">
        <v>82</v>
      </c>
      <c r="C27" s="37"/>
      <c r="D27" s="16">
        <v>500</v>
      </c>
      <c r="E27" s="16">
        <v>47</v>
      </c>
      <c r="F27" s="28">
        <v>775.1</v>
      </c>
      <c r="G27" s="22" t="s">
        <v>126</v>
      </c>
      <c r="H27" s="24" t="s">
        <v>127</v>
      </c>
      <c r="I27" s="39"/>
      <c r="J27" s="31"/>
      <c r="K27" s="33"/>
      <c r="L27" s="24" t="s">
        <v>83</v>
      </c>
    </row>
    <row r="28" spans="1:12" s="11" customFormat="1" ht="57" customHeight="1" x14ac:dyDescent="0.25">
      <c r="A28" s="34">
        <v>15</v>
      </c>
      <c r="B28" s="16" t="s">
        <v>84</v>
      </c>
      <c r="C28" s="36" t="s">
        <v>137</v>
      </c>
      <c r="D28" s="16">
        <v>652</v>
      </c>
      <c r="E28" s="16">
        <v>62</v>
      </c>
      <c r="F28" s="28">
        <v>134.30000000000001</v>
      </c>
      <c r="G28" s="22" t="s">
        <v>143</v>
      </c>
      <c r="H28" s="24" t="s">
        <v>16</v>
      </c>
      <c r="I28" s="25" t="s">
        <v>144</v>
      </c>
      <c r="J28" s="30"/>
      <c r="K28" s="32" t="s">
        <v>85</v>
      </c>
      <c r="L28" s="24" t="s">
        <v>86</v>
      </c>
    </row>
    <row r="29" spans="1:12" s="11" customFormat="1" ht="51" customHeight="1" x14ac:dyDescent="0.25">
      <c r="A29" s="35"/>
      <c r="B29" s="16" t="s">
        <v>87</v>
      </c>
      <c r="C29" s="37"/>
      <c r="D29" s="16">
        <v>651</v>
      </c>
      <c r="E29" s="16">
        <v>62</v>
      </c>
      <c r="F29" s="28">
        <v>131.1</v>
      </c>
      <c r="G29" s="22" t="s">
        <v>142</v>
      </c>
      <c r="H29" s="24" t="s">
        <v>16</v>
      </c>
      <c r="I29" s="25" t="s">
        <v>144</v>
      </c>
      <c r="J29" s="31"/>
      <c r="K29" s="33"/>
      <c r="L29" s="24" t="s">
        <v>88</v>
      </c>
    </row>
    <row r="30" spans="1:12" s="11" customFormat="1" ht="79.5" customHeight="1" x14ac:dyDescent="0.25">
      <c r="A30" s="13">
        <v>16</v>
      </c>
      <c r="B30" s="16" t="s">
        <v>89</v>
      </c>
      <c r="C30" s="16" t="s">
        <v>141</v>
      </c>
      <c r="D30" s="16">
        <v>113</v>
      </c>
      <c r="E30" s="16">
        <v>35</v>
      </c>
      <c r="F30" s="28">
        <v>453</v>
      </c>
      <c r="G30" s="22" t="s">
        <v>128</v>
      </c>
      <c r="H30" s="24" t="s">
        <v>129</v>
      </c>
      <c r="I30" s="25" t="s">
        <v>90</v>
      </c>
      <c r="J30" s="24"/>
      <c r="K30" s="27" t="s">
        <v>91</v>
      </c>
      <c r="L30" s="24" t="s">
        <v>92</v>
      </c>
    </row>
    <row r="31" spans="1:12" s="11" customFormat="1" ht="70.5" customHeight="1" x14ac:dyDescent="0.25">
      <c r="A31" s="34">
        <v>17</v>
      </c>
      <c r="B31" s="16" t="s">
        <v>93</v>
      </c>
      <c r="C31" s="36" t="s">
        <v>135</v>
      </c>
      <c r="D31" s="16">
        <v>331</v>
      </c>
      <c r="E31" s="16">
        <v>31</v>
      </c>
      <c r="F31" s="28">
        <v>142.6</v>
      </c>
      <c r="G31" s="22" t="s">
        <v>130</v>
      </c>
      <c r="H31" s="24" t="s">
        <v>131</v>
      </c>
      <c r="I31" s="25" t="s">
        <v>94</v>
      </c>
      <c r="J31" s="30" t="s">
        <v>24</v>
      </c>
      <c r="K31" s="32" t="s">
        <v>95</v>
      </c>
      <c r="L31" s="24" t="s">
        <v>96</v>
      </c>
    </row>
    <row r="32" spans="1:12" s="11" customFormat="1" ht="89.25" customHeight="1" x14ac:dyDescent="0.25">
      <c r="A32" s="35"/>
      <c r="B32" s="16" t="s">
        <v>97</v>
      </c>
      <c r="C32" s="37"/>
      <c r="D32" s="16">
        <v>330</v>
      </c>
      <c r="E32" s="16">
        <v>31</v>
      </c>
      <c r="F32" s="28">
        <v>190.3</v>
      </c>
      <c r="G32" s="22" t="s">
        <v>132</v>
      </c>
      <c r="H32" s="24" t="s">
        <v>133</v>
      </c>
      <c r="I32" s="25" t="s">
        <v>98</v>
      </c>
      <c r="J32" s="31"/>
      <c r="K32" s="33"/>
      <c r="L32" s="24" t="s">
        <v>99</v>
      </c>
    </row>
    <row r="33" spans="1:12" s="11" customFormat="1" ht="89.25" customHeight="1" x14ac:dyDescent="0.25">
      <c r="A33" s="13">
        <v>18</v>
      </c>
      <c r="B33" s="16" t="s">
        <v>149</v>
      </c>
      <c r="C33" s="16" t="s">
        <v>150</v>
      </c>
      <c r="D33" s="16">
        <v>350</v>
      </c>
      <c r="E33" s="16">
        <v>27</v>
      </c>
      <c r="F33" s="28">
        <v>237.5</v>
      </c>
      <c r="G33" s="22" t="s">
        <v>151</v>
      </c>
      <c r="H33" s="24" t="s">
        <v>152</v>
      </c>
      <c r="I33" s="25" t="s">
        <v>153</v>
      </c>
      <c r="J33" s="24"/>
      <c r="K33" s="27" t="s">
        <v>154</v>
      </c>
      <c r="L33" s="24" t="s">
        <v>155</v>
      </c>
    </row>
    <row r="34" spans="1:12" ht="27.75" customHeight="1" x14ac:dyDescent="0.25">
      <c r="A34" s="45" t="s">
        <v>148</v>
      </c>
      <c r="B34" s="46"/>
      <c r="C34" s="46"/>
      <c r="D34" s="46"/>
      <c r="E34" s="47"/>
      <c r="F34" s="15">
        <f>SUM(F7:F33)</f>
        <v>11899.6</v>
      </c>
      <c r="G34" s="16"/>
      <c r="H34" s="14"/>
      <c r="I34" s="17"/>
      <c r="J34" s="18"/>
      <c r="K34" s="16"/>
      <c r="L34" s="18"/>
    </row>
    <row r="35" spans="1:12" ht="24.75" customHeight="1" x14ac:dyDescent="0.25">
      <c r="A35" s="56" t="s">
        <v>23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8"/>
    </row>
    <row r="36" spans="1:12" ht="18.75" x14ac:dyDescent="0.3">
      <c r="A36" s="4"/>
      <c r="B36" s="4"/>
      <c r="C36" s="5"/>
      <c r="D36" s="12"/>
      <c r="E36" s="12"/>
      <c r="F36" s="5"/>
      <c r="G36" s="5"/>
      <c r="H36" s="62" t="s">
        <v>157</v>
      </c>
      <c r="I36" s="62"/>
      <c r="J36" s="62"/>
      <c r="K36" s="62"/>
      <c r="L36" s="62"/>
    </row>
    <row r="37" spans="1:12" ht="18.75" x14ac:dyDescent="0.3">
      <c r="A37" s="63" t="s">
        <v>18</v>
      </c>
      <c r="B37" s="63"/>
      <c r="C37" s="63"/>
      <c r="D37" s="63"/>
      <c r="E37" s="63"/>
      <c r="F37" s="5"/>
      <c r="G37" s="5"/>
      <c r="H37" s="64" t="s">
        <v>19</v>
      </c>
      <c r="I37" s="64"/>
      <c r="J37" s="64"/>
      <c r="K37" s="64"/>
      <c r="L37" s="64"/>
    </row>
    <row r="38" spans="1:12" ht="18.75" x14ac:dyDescent="0.3">
      <c r="A38" s="63" t="s">
        <v>20</v>
      </c>
      <c r="B38" s="63"/>
      <c r="C38" s="63"/>
      <c r="D38" s="63"/>
      <c r="E38" s="63"/>
      <c r="F38" s="5"/>
      <c r="G38" s="5"/>
      <c r="H38" s="64" t="s">
        <v>20</v>
      </c>
      <c r="I38" s="64"/>
      <c r="J38" s="64"/>
      <c r="K38" s="64"/>
      <c r="L38" s="64"/>
    </row>
    <row r="39" spans="1:12" ht="18.75" x14ac:dyDescent="0.3">
      <c r="A39" s="6"/>
      <c r="B39" s="6"/>
      <c r="C39" s="6"/>
      <c r="D39" s="6"/>
      <c r="E39" s="6"/>
      <c r="F39" s="5"/>
      <c r="G39" s="6"/>
      <c r="H39" s="63"/>
      <c r="I39" s="63"/>
      <c r="J39" s="63"/>
      <c r="K39" s="63"/>
      <c r="L39" s="63"/>
    </row>
    <row r="40" spans="1:12" ht="18.75" x14ac:dyDescent="0.3">
      <c r="A40" s="63" t="s">
        <v>156</v>
      </c>
      <c r="B40" s="63"/>
      <c r="C40" s="63"/>
      <c r="D40" s="63"/>
      <c r="E40" s="63"/>
      <c r="F40" s="5"/>
      <c r="G40" s="29"/>
      <c r="H40" s="63" t="s">
        <v>156</v>
      </c>
      <c r="I40" s="63"/>
      <c r="J40" s="63"/>
      <c r="K40" s="63"/>
      <c r="L40" s="63"/>
    </row>
    <row r="41" spans="1:12" ht="18.75" x14ac:dyDescent="0.3">
      <c r="A41" s="59"/>
      <c r="B41" s="59"/>
      <c r="C41" s="59"/>
      <c r="D41" s="7"/>
      <c r="E41" s="7"/>
      <c r="F41" s="8"/>
      <c r="G41" s="59"/>
      <c r="H41" s="59"/>
      <c r="I41" s="59"/>
      <c r="J41" s="59"/>
      <c r="K41" s="59"/>
      <c r="L41" s="7"/>
    </row>
    <row r="42" spans="1:12" ht="18.75" x14ac:dyDescent="0.3">
      <c r="A42" s="60" t="s">
        <v>21</v>
      </c>
      <c r="B42" s="60"/>
      <c r="C42" s="60"/>
      <c r="D42" s="60"/>
      <c r="E42" s="60"/>
      <c r="F42" s="9"/>
      <c r="G42" s="10"/>
      <c r="H42" s="61" t="s">
        <v>22</v>
      </c>
      <c r="I42" s="61"/>
      <c r="J42" s="61"/>
      <c r="K42" s="61"/>
      <c r="L42" s="61"/>
    </row>
  </sheetData>
  <mergeCells count="65">
    <mergeCell ref="A35:L35"/>
    <mergeCell ref="A41:C41"/>
    <mergeCell ref="G41:K41"/>
    <mergeCell ref="A42:E42"/>
    <mergeCell ref="H42:L42"/>
    <mergeCell ref="H36:L36"/>
    <mergeCell ref="A37:E37"/>
    <mergeCell ref="H37:L37"/>
    <mergeCell ref="A38:E38"/>
    <mergeCell ref="H38:L38"/>
    <mergeCell ref="H39:L39"/>
    <mergeCell ref="A40:E40"/>
    <mergeCell ref="H40:L40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34:E34"/>
    <mergeCell ref="H5:H6"/>
    <mergeCell ref="A12:A13"/>
    <mergeCell ref="B12:B13"/>
    <mergeCell ref="C12:C13"/>
    <mergeCell ref="A21:A22"/>
    <mergeCell ref="C21:C22"/>
    <mergeCell ref="A26:A27"/>
    <mergeCell ref="C26:C27"/>
    <mergeCell ref="A31:A32"/>
    <mergeCell ref="C31:C32"/>
    <mergeCell ref="J12:J13"/>
    <mergeCell ref="K12:K13"/>
    <mergeCell ref="A18:A20"/>
    <mergeCell ref="C18:C20"/>
    <mergeCell ref="I18:I20"/>
    <mergeCell ref="J18:J20"/>
    <mergeCell ref="K18:K20"/>
    <mergeCell ref="I12:I13"/>
    <mergeCell ref="J21:J22"/>
    <mergeCell ref="K21:K22"/>
    <mergeCell ref="A23:A25"/>
    <mergeCell ref="B23:B24"/>
    <mergeCell ref="C23:C25"/>
    <mergeCell ref="J23:J25"/>
    <mergeCell ref="K23:K25"/>
    <mergeCell ref="I21:I22"/>
    <mergeCell ref="J31:J32"/>
    <mergeCell ref="K31:K32"/>
    <mergeCell ref="J26:J27"/>
    <mergeCell ref="K26:K27"/>
    <mergeCell ref="A28:A29"/>
    <mergeCell ref="C28:C29"/>
    <mergeCell ref="J28:J29"/>
    <mergeCell ref="K28:K29"/>
    <mergeCell ref="I26:I27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2020-01-08T10:10:07Z</cp:lastPrinted>
  <dcterms:created xsi:type="dcterms:W3CDTF">2019-08-23T09:42:54Z</dcterms:created>
  <dcterms:modified xsi:type="dcterms:W3CDTF">2020-01-09T09:09:56Z</dcterms:modified>
</cp:coreProperties>
</file>