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360" windowHeight="7650"/>
  </bookViews>
  <sheets>
    <sheet name="Sheet1" sheetId="1" r:id="rId1"/>
  </sheets>
  <definedNames>
    <definedName name="_xlnm._FilterDatabase" localSheetId="0" hidden="1">Sheet1!$B$1:$B$52</definedName>
    <definedName name="_xlnm.Print_Titles" localSheetId="0">Sheet1!$5:$7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7" i="1" l="1"/>
  <c r="A9" i="1"/>
</calcChain>
</file>

<file path=xl/sharedStrings.xml><?xml version="1.0" encoding="utf-8"?>
<sst xmlns="http://schemas.openxmlformats.org/spreadsheetml/2006/main" count="223" uniqueCount="180">
  <si>
    <t xml:space="preserve">DANH SÁCH ĐƯỢC CẤP GIẤY CHỨNG NHẬN QUYỀN SỬ DỤNG ĐẤT, </t>
  </si>
  <si>
    <t>QUYỀN SỞ HỮU NHÀ Ở VÀ TÀI SẢN KHÁC GẮN LIỀN VỚI ĐẤT</t>
  </si>
  <si>
    <t>TT</t>
  </si>
  <si>
    <t>Người đề nghị</t>
  </si>
  <si>
    <t>Thông tin thửa đất</t>
  </si>
  <si>
    <t>Thông tin GCN</t>
  </si>
  <si>
    <t>Thông tin 
tài sản</t>
  </si>
  <si>
    <t>Địa chỉ</t>
  </si>
  <si>
    <t>Thửa đất số</t>
  </si>
  <si>
    <t xml:space="preserve">Tờ BĐ 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</si>
  <si>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</si>
  <si>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</si>
  <si>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</si>
  <si>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</si>
  <si>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</si>
  <si>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</si>
  <si>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ONT: Lâu dài;</t>
  </si>
  <si>
    <t>QH</t>
  </si>
  <si>
    <t xml:space="preserve">Có nhà </t>
  </si>
  <si>
    <t>Xã Cẩm Quan</t>
  </si>
  <si>
    <t>ONT: Lâu dài;
CLN: Đến ngày 15/10/2043</t>
  </si>
  <si>
    <t>TT Cẩm Xuyên</t>
  </si>
  <si>
    <t>ODT: Lâu dài;</t>
  </si>
  <si>
    <t>ONT: Lâu dài;
CLN: Đến ngày 1/7/2064</t>
  </si>
  <si>
    <t>ODT: Lâu dài;
CLN: Đến ngày 15/10/2043</t>
  </si>
  <si>
    <t>Xã Cẩm Sơn</t>
  </si>
  <si>
    <t>VĂN PHÒNG ĐĂNG KÝ ĐẤT ĐAI</t>
  </si>
  <si>
    <t xml:space="preserve">                                                                                                               DUYỆT. SỞ TÀI NGUYÊN VÀ MÔI TRƯỜNG</t>
  </si>
  <si>
    <t>DUYỆT. SỞ TÀI NGUYÊN VÀ MÔI TRƯỜNG</t>
  </si>
  <si>
    <t>GIÁM ĐỐC</t>
  </si>
  <si>
    <t xml:space="preserve">                                                                                                        KT.GIÁM ĐỐC</t>
  </si>
  <si>
    <t>KT. GIÁM ĐỐC</t>
  </si>
  <si>
    <t>PHÓ GIÁM ĐỐC</t>
  </si>
  <si>
    <t>Nguyễn Cao Sâm</t>
  </si>
  <si>
    <t xml:space="preserve">                                                                               Trần Hữu Khanh</t>
  </si>
  <si>
    <t>Trần Hữu Khanh</t>
  </si>
  <si>
    <t>Nguyễn Trung Sơn
Nguyễn Thị Hồng Hải</t>
  </si>
  <si>
    <t>ODT:  100m²;
CLN:  486,1m²;</t>
  </si>
  <si>
    <t>ĐTC - CN - CTT: 100m²;
ĐTC - CN - CTT: 486,1m²;</t>
  </si>
  <si>
    <t>Lê Ngọc Trường
Nguyễn Thị Nga</t>
  </si>
  <si>
    <t>ODT:  150m²;
CLN:  191,6m²;</t>
  </si>
  <si>
    <t>NCN - CN - CTT: 150m²;
NCN - CN - CTT: 191,6m²;</t>
  </si>
  <si>
    <t>Nguyễn Hồng Sơn</t>
  </si>
  <si>
    <t>ODT:  150m²;
CLN:  438,7m²;</t>
  </si>
  <si>
    <t>ĐTC - CN - CTT: 150m²;
ĐTC - CN - CTT: 438,7m²;</t>
  </si>
  <si>
    <t>Nguyễn Văn Hoàn
Nguyễn Thị Oanh</t>
  </si>
  <si>
    <t>Xã Cẩm Trung</t>
  </si>
  <si>
    <t>ONT:  150m²;
CLN:  241,2m²</t>
  </si>
  <si>
    <t>ĐTC - CN - CTT: 150m²;
ĐTC - CN - KTT: 241,2m²;</t>
  </si>
  <si>
    <t>Nguyễn Văn Hiến
Nguyễn Thị Lương</t>
  </si>
  <si>
    <t>ONT:  400m²;
CLN:  412m²</t>
  </si>
  <si>
    <t>CN - CTT: 400m²;
CN - KTT: 412m²;</t>
  </si>
  <si>
    <t>ONT:  150m²;
CLN:  161,4m²</t>
  </si>
  <si>
    <t>CN - CTT: 150m²;
CN - KTT: 161,4m²;</t>
  </si>
  <si>
    <t>ONT:  200m²;
CLN:  208,2m²</t>
  </si>
  <si>
    <t>CN - CTT: 200m²;
CN - KTT: 208,2m²;</t>
  </si>
  <si>
    <t>Võ Hữu Thìn
Võ Thị Duyên</t>
  </si>
  <si>
    <t>Xã Cẩm Lạc</t>
  </si>
  <si>
    <t>Lô 1</t>
  </si>
  <si>
    <t>ONT:  426m²;</t>
  </si>
  <si>
    <t>Lô 6</t>
  </si>
  <si>
    <t>ONT:  338m²;</t>
  </si>
  <si>
    <t>Hoàng Văn Lợi
Lê Thị Hiền</t>
  </si>
  <si>
    <t>ONT:  100m²;
CLN:  153,4m²</t>
  </si>
  <si>
    <t>NCN - CN - CTT: 100m²;
NCN - CN - KTT: 153,4m²;</t>
  </si>
  <si>
    <t>Cao Trung Kiên</t>
  </si>
  <si>
    <t>ONT:  150m²;
CLN:  235m²</t>
  </si>
  <si>
    <t>ĐTC - CN - CTT: 150m²;
ĐTC - CN - KTT: 235m²;</t>
  </si>
  <si>
    <t>Cao Xuân Ánh</t>
  </si>
  <si>
    <t>ONT:  100m²;
CLN:  151,8m²</t>
  </si>
  <si>
    <t>ĐTC - CN - CTT: 100m²;
ĐTC - CN - KTT: 151,8m²;</t>
  </si>
  <si>
    <t>Cao Văn Hoàng</t>
  </si>
  <si>
    <t>ONT:  100m²;
CLN:  154,1m²</t>
  </si>
  <si>
    <t>ĐTC - CN - CTT: 100m²;
ĐTC - CN - KTT: 154,1m²;</t>
  </si>
  <si>
    <t>Nguyễn Văn An</t>
  </si>
  <si>
    <t>Xã Cẩm Lĩnh</t>
  </si>
  <si>
    <t>ONT:  360,2m²;</t>
  </si>
  <si>
    <t>ĐTC - CN - CTT: 360,2m²;</t>
  </si>
  <si>
    <t>Trần Xuân Linh
Nguyễn Thị Liên</t>
  </si>
  <si>
    <t>ODT:  150m²;
CLN:  591,4m²</t>
  </si>
  <si>
    <t>Phạm Văn Thành
Trần Thị Sỉu</t>
  </si>
  <si>
    <t>ONT:  140m²;
CLN:  82,6m²</t>
  </si>
  <si>
    <t>CN - CTT: 140m²;
CN - KTT: 82,6m²;</t>
  </si>
  <si>
    <t>ONT:  130m²;
CLN:  56,5m²</t>
  </si>
  <si>
    <t>CN - CTT: 130m²;
CN - KTT: 56,5m²;</t>
  </si>
  <si>
    <t>ONT:  130m²;
CLN:  17,8m²</t>
  </si>
  <si>
    <t>CN - CTT: 130m²;
CN - KTT: 17,8m²;</t>
  </si>
  <si>
    <t>Hoàng Trung Hiếu
Nguyễn Thị Bích Thảo</t>
  </si>
  <si>
    <t>Xã Cẩm Nhượng</t>
  </si>
  <si>
    <t>ONT:  184m²;</t>
  </si>
  <si>
    <t>Tôn Đức Hồng
Nguyễn Thị Ngọc</t>
  </si>
  <si>
    <t>ONT:  100m²;
CLN:  50,2m²</t>
  </si>
  <si>
    <t>NCN - CN - CTT: 100m²;
NCN - CN - KTT: 50,2m²;</t>
  </si>
  <si>
    <t>Phan Thị Cẩm Ly</t>
  </si>
  <si>
    <t>ONT:  75m²;
CLN:  132,2m²</t>
  </si>
  <si>
    <t>Trần Hữu Lục
Nguyễn Thị Lĩnh</t>
  </si>
  <si>
    <t>TT Thiên Cầm</t>
  </si>
  <si>
    <t>ODT:  345m²;</t>
  </si>
  <si>
    <t>NCN - CN - CTT: 345m²;</t>
  </si>
  <si>
    <t>Phan Viết Hùng</t>
  </si>
  <si>
    <t>ODT:  155m²;
CLN:  75,2m²</t>
  </si>
  <si>
    <t>ĐTC - CN - CTT: 155m²;
ĐTC - CN - KTT: 75,2m²;</t>
  </si>
  <si>
    <t>ODT:  650m²;
CLN:  734,7m²</t>
  </si>
  <si>
    <t>ĐTC - CN - CTT: 650m²;
ĐTC - CN - KTT: 734,7m²;</t>
  </si>
  <si>
    <t>ODT:  650m²;
CLN:  995,1m²</t>
  </si>
  <si>
    <t>ĐTC - CN - CTT: 650m²;
ĐTC - CN - KTT: 995,1m²;</t>
  </si>
  <si>
    <t>Nguyễn Văn Chung
Nguyễn Thị Phượng</t>
  </si>
  <si>
    <t>Xã Cẩm Thạch</t>
  </si>
  <si>
    <t>ONT:  200m²;</t>
  </si>
  <si>
    <t>Nguyễn Xuân Ân
Nguyễn Thị Lài</t>
  </si>
  <si>
    <t>ODT:  1030m²;
CLN:  245,9m²</t>
  </si>
  <si>
    <t>NTK - CN - CTT: 1030m²;
NTK - CN - KTT: 245,9m²;</t>
  </si>
  <si>
    <t>Hoàng Văn Dũng</t>
  </si>
  <si>
    <t>Lô 4</t>
  </si>
  <si>
    <t>Lê Hồng Tuân
Nguyễn Thị Toàn</t>
  </si>
  <si>
    <t>Xã Cẩm Minh</t>
  </si>
  <si>
    <t>ONT:  100m²;
CLN:  80m²</t>
  </si>
  <si>
    <t>NCN - CN - CTT: 100m²;
NCN - CN - KTT: 80m²;</t>
  </si>
  <si>
    <t>ONT: Lâu dài;
CLN: Đến ngày 16/10/2044</t>
  </si>
  <si>
    <t>CD 340964</t>
  </si>
  <si>
    <t>CX 150214</t>
  </si>
  <si>
    <t>BM 838256</t>
  </si>
  <si>
    <t>CX 150211</t>
  </si>
  <si>
    <t>CX 150210</t>
  </si>
  <si>
    <t>BM 997781</t>
  </si>
  <si>
    <t>CX 150260</t>
  </si>
  <si>
    <t>CX 150263</t>
  </si>
  <si>
    <t>CX 150262</t>
  </si>
  <si>
    <t>CX 150261</t>
  </si>
  <si>
    <t>BN 038951</t>
  </si>
  <si>
    <t>CX 150265</t>
  </si>
  <si>
    <t>BN 038955</t>
  </si>
  <si>
    <t>CX 150264</t>
  </si>
  <si>
    <t>CM 829251</t>
  </si>
  <si>
    <t>CX 150267</t>
  </si>
  <si>
    <t>CU 574729</t>
  </si>
  <si>
    <t>CX 150269</t>
  </si>
  <si>
    <t>CU 574731</t>
  </si>
  <si>
    <t>CX 150270</t>
  </si>
  <si>
    <t>CU 574730</t>
  </si>
  <si>
    <t>CX 150271</t>
  </si>
  <si>
    <t>CS 952272</t>
  </si>
  <si>
    <t>CX 150209</t>
  </si>
  <si>
    <t>BB 416597</t>
  </si>
  <si>
    <t>CX 150477</t>
  </si>
  <si>
    <t>BN 892721</t>
  </si>
  <si>
    <t>CX 150301</t>
  </si>
  <si>
    <t>CX 150302</t>
  </si>
  <si>
    <t>CX 150249</t>
  </si>
  <si>
    <t>CR 622085</t>
  </si>
  <si>
    <t>CX 150212</t>
  </si>
  <si>
    <t>CM 156957</t>
  </si>
  <si>
    <t>CX 150273</t>
  </si>
  <si>
    <t xml:space="preserve">CĐ 930217 </t>
  </si>
  <si>
    <t>CX 150207</t>
  </si>
  <si>
    <t>CR 611969</t>
  </si>
  <si>
    <t>CX 150242</t>
  </si>
  <si>
    <t>CX 150243</t>
  </si>
  <si>
    <t>CX 150364</t>
  </si>
  <si>
    <t>CX 150365</t>
  </si>
  <si>
    <t>AQ 106896</t>
  </si>
  <si>
    <t>CX 150240</t>
  </si>
  <si>
    <t>BR 874849</t>
  </si>
  <si>
    <t>CX 150241</t>
  </si>
  <si>
    <t>CM 829386</t>
  </si>
  <si>
    <t>CX 150375</t>
  </si>
  <si>
    <t>CB 495068</t>
  </si>
  <si>
    <t>CX 150494</t>
  </si>
  <si>
    <t xml:space="preserve">     Tổng cộng:  20 HS/ 29 GCN</t>
  </si>
  <si>
    <t xml:space="preserve">     Tổng số GCN được ký duyệt là: 29/29 GCN</t>
  </si>
  <si>
    <t>ĐTC - DG - CTT: 426m²;</t>
  </si>
  <si>
    <t>ĐTC - DG - CTT: 338m²;</t>
  </si>
  <si>
    <t>DG - CTT: 150m²;
DG - KTT: 591,4m²;</t>
  </si>
  <si>
    <t>NCN - DG - CTT: 184m²;</t>
  </si>
  <si>
    <t>NTK - DG - CTT: 75m²;
NTK - DG - KTT: 132,2m²;</t>
  </si>
  <si>
    <t>ĐTC - DG - CTT: 200m²;</t>
  </si>
  <si>
    <t>NCN - DG - CTT: 200m²;</t>
  </si>
  <si>
    <t>(Kèm theo đề nghị của Văn phòng đăng ký đất đai tại Tờ trình số 1092 /TTr-VPĐKĐĐ ngày 08 / 7 /2020)</t>
  </si>
  <si>
    <t xml:space="preserve">            Hà Tĩnh, ngày 08 tháng 7 năm 2020</t>
  </si>
  <si>
    <t>(Đã ký)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</si>
</sst>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3"/>
      <color rgb="FF00000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theme="1"/>
      <name val="Calibri"/>
      <family val="2"/>
      <charset val="163"/>
      <scheme val="minor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i/>
      <sz val="14"/>
      <name val="Times New Roman"/>
      <family val="1"/>
    </font>
    <font>
      <sz val="12"/>
      <color theme="1"/>
      <name val="Calibri"/>
      <family val="2"/>
      <scheme val="minor"/>
    </font>
    <font>
      <sz val="14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67">
    <xf numFmtId="0" fontId="0" fillId="0" borderId="0" xfId="0"/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1" fillId="0" borderId="5" xfId="1" applyFont="1" applyFill="1" applyBorder="1" applyAlignment="1">
      <alignment vertical="center"/>
    </xf>
    <xf numFmtId="0" fontId="11" fillId="0" borderId="6" xfId="1" applyFont="1" applyFill="1" applyBorder="1" applyAlignment="1">
      <alignment horizontal="left" vertical="center"/>
    </xf>
    <xf numFmtId="0" fontId="11" fillId="0" borderId="6" xfId="1" applyFont="1" applyFill="1" applyBorder="1" applyAlignment="1">
      <alignment vertical="center"/>
    </xf>
    <xf numFmtId="0" fontId="11" fillId="0" borderId="7" xfId="1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vertical="center"/>
    </xf>
    <xf numFmtId="0" fontId="12" fillId="0" borderId="1" xfId="0" applyFont="1" applyFill="1" applyBorder="1"/>
    <xf numFmtId="0" fontId="9" fillId="0" borderId="0" xfId="0" applyFont="1" applyFill="1" applyAlignment="1"/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/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/>
    <xf numFmtId="0" fontId="3" fillId="0" borderId="4" xfId="0" applyFont="1" applyFill="1" applyBorder="1" applyAlignment="1">
      <alignment horizontal="center" vertical="center" wrapText="1"/>
    </xf>
    <xf numFmtId="0" fontId="14" fillId="0" borderId="1" xfId="0" applyFont="1" applyFill="1" applyBorder="1"/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4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/>
    <xf numFmtId="0" fontId="15" fillId="0" borderId="0" xfId="1" applyFont="1" applyFill="1" applyAlignment="1">
      <alignment horizontal="center" vertical="center"/>
    </xf>
    <xf numFmtId="0" fontId="15" fillId="0" borderId="0" xfId="1" applyFont="1" applyFill="1" applyAlignment="1">
      <alignment horizontal="left" vertical="center"/>
    </xf>
    <xf numFmtId="0" fontId="15" fillId="0" borderId="0" xfId="1" applyFont="1" applyFill="1" applyAlignment="1">
      <alignment horizontal="left"/>
    </xf>
    <xf numFmtId="0" fontId="15" fillId="0" borderId="0" xfId="1" applyFont="1" applyFill="1"/>
    <xf numFmtId="0" fontId="15" fillId="0" borderId="0" xfId="1" applyFont="1" applyFill="1" applyAlignment="1"/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left" vertical="center"/>
    </xf>
    <xf numFmtId="0" fontId="15" fillId="0" borderId="0" xfId="0" applyFont="1" applyFill="1" applyAlignment="1">
      <alignment horizontal="left"/>
    </xf>
    <xf numFmtId="0" fontId="15" fillId="0" borderId="0" xfId="0" applyFont="1" applyFill="1"/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Alignment="1"/>
    <xf numFmtId="0" fontId="15" fillId="0" borderId="0" xfId="0" applyFont="1" applyFill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7" fillId="4" borderId="5" xfId="0" applyFont="1" applyFill="1" applyBorder="1" applyAlignment="1">
      <alignment vertical="center" wrapText="1"/>
    </xf>
    <xf numFmtId="0" fontId="7" fillId="4" borderId="6" xfId="0" applyFont="1" applyFill="1" applyBorder="1" applyAlignment="1">
      <alignment vertical="center" wrapText="1"/>
    </xf>
    <xf numFmtId="0" fontId="7" fillId="4" borderId="7" xfId="0" applyFont="1" applyFill="1" applyBorder="1" applyAlignment="1">
      <alignment vertical="center" wrapText="1"/>
    </xf>
    <xf numFmtId="0" fontId="13" fillId="0" borderId="0" xfId="1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3</xdr:row>
      <xdr:rowOff>38100</xdr:rowOff>
    </xdr:from>
    <xdr:to>
      <xdr:col>7</xdr:col>
      <xdr:colOff>1066800</xdr:colOff>
      <xdr:row>3</xdr:row>
      <xdr:rowOff>38100</xdr:rowOff>
    </xdr:to>
    <xdr:sp macro="" textlink="">
      <xdr:nvSpPr>
        <xdr:cNvPr id="2" name="Straight Connector 2"/>
        <xdr:cNvSpPr>
          <a:spLocks/>
        </xdr:cNvSpPr>
      </xdr:nvSpPr>
      <xdr:spPr bwMode="auto">
        <a:xfrm>
          <a:off x="3800475" y="666750"/>
          <a:ext cx="1981200" cy="0"/>
        </a:xfrm>
        <a:prstGeom prst="line">
          <a:avLst/>
        </a:prstGeom>
        <a:noFill/>
        <a:ln w="9525">
          <a:solidFill>
            <a:srgbClr val="4579B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tabSelected="1" topLeftCell="A34" zoomScale="87" zoomScaleNormal="87" workbookViewId="0">
      <selection activeCell="M45" sqref="M45"/>
    </sheetView>
  </sheetViews>
  <sheetFormatPr defaultRowHeight="15.75" x14ac:dyDescent="0.25"/>
  <cols>
    <col min="1" max="1" width="4.140625" style="21" customWidth="1"/>
    <col min="2" max="2" width="21.5703125" style="21" customWidth="1"/>
    <col min="3" max="3" width="9.7109375" style="21" customWidth="1"/>
    <col min="4" max="4" width="6.7109375" style="31" customWidth="1"/>
    <col min="5" max="5" width="5.42578125" style="21" customWidth="1"/>
    <col min="6" max="6" width="7.85546875" style="21" customWidth="1"/>
    <col min="7" max="7" width="16.5703125" style="21" customWidth="1"/>
    <col min="8" max="8" width="27.7109375" style="21" customWidth="1"/>
    <col min="9" max="9" width="16.28515625" style="21" customWidth="1"/>
    <col min="10" max="10" width="9.28515625" style="21" customWidth="1"/>
    <col min="11" max="11" width="9.5703125" style="21" customWidth="1"/>
    <col min="12" max="16384" width="9.140625" style="21"/>
  </cols>
  <sheetData>
    <row r="1" spans="1:12" ht="16.5" x14ac:dyDescent="0.25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</row>
    <row r="2" spans="1:12" ht="16.5" x14ac:dyDescent="0.25">
      <c r="A2" s="64" t="s">
        <v>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1:12" ht="16.5" x14ac:dyDescent="0.25">
      <c r="A3" s="65" t="s">
        <v>177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</row>
    <row r="4" spans="1:12" x14ac:dyDescent="0.25">
      <c r="A4" s="1"/>
      <c r="B4" s="22"/>
      <c r="C4" s="23"/>
      <c r="D4" s="24"/>
      <c r="E4" s="25"/>
      <c r="F4" s="25"/>
      <c r="G4" s="26"/>
      <c r="H4" s="26"/>
      <c r="I4" s="24"/>
      <c r="J4" s="24"/>
      <c r="K4" s="24"/>
      <c r="L4" s="2"/>
    </row>
    <row r="5" spans="1:12" ht="16.5" x14ac:dyDescent="0.25">
      <c r="A5" s="61" t="s">
        <v>2</v>
      </c>
      <c r="B5" s="62" t="s">
        <v>3</v>
      </c>
      <c r="C5" s="61" t="s">
        <v>4</v>
      </c>
      <c r="D5" s="61"/>
      <c r="E5" s="61"/>
      <c r="F5" s="61"/>
      <c r="G5" s="61"/>
      <c r="H5" s="61"/>
      <c r="I5" s="61"/>
      <c r="J5" s="61" t="s">
        <v>5</v>
      </c>
      <c r="K5" s="61"/>
      <c r="L5" s="62" t="s">
        <v>6</v>
      </c>
    </row>
    <row r="6" spans="1:12" x14ac:dyDescent="0.25">
      <c r="A6" s="61"/>
      <c r="B6" s="66"/>
      <c r="C6" s="62" t="s">
        <v>7</v>
      </c>
      <c r="D6" s="61" t="s">
        <v>8</v>
      </c>
      <c r="E6" s="61" t="s">
        <v>9</v>
      </c>
      <c r="F6" s="62" t="s">
        <v>10</v>
      </c>
      <c r="G6" s="62" t="s">
        <v>11</v>
      </c>
      <c r="H6" s="62" t="s">
        <v>12</v>
      </c>
      <c r="I6" s="62" t="s">
        <v>13</v>
      </c>
      <c r="J6" s="61" t="s">
        <v>14</v>
      </c>
      <c r="K6" s="61" t="s">
        <v>15</v>
      </c>
      <c r="L6" s="66"/>
    </row>
    <row r="7" spans="1:12" ht="44.25" customHeight="1" x14ac:dyDescent="0.25">
      <c r="A7" s="61"/>
      <c r="B7" s="63"/>
      <c r="C7" s="63"/>
      <c r="D7" s="61"/>
      <c r="E7" s="61"/>
      <c r="F7" s="63"/>
      <c r="G7" s="63"/>
      <c r="H7" s="63"/>
      <c r="I7" s="63"/>
      <c r="J7" s="61"/>
      <c r="K7" s="61"/>
      <c r="L7" s="63"/>
    </row>
    <row r="8" spans="1:12" ht="69.75" customHeight="1" x14ac:dyDescent="0.25">
      <c r="A8" s="4">
        <v>1</v>
      </c>
      <c r="B8" s="48" t="s">
        <v>36</v>
      </c>
      <c r="C8" s="4" t="s">
        <v>21</v>
      </c>
      <c r="D8" s="4">
        <v>32</v>
      </c>
      <c r="E8" s="4">
        <v>42</v>
      </c>
      <c r="F8" s="4">
        <v>586.1</v>
      </c>
      <c r="G8" s="4" t="s">
        <v>37</v>
      </c>
      <c r="H8" s="49" t="s">
        <v>38</v>
      </c>
      <c r="I8" s="4" t="s">
        <v>24</v>
      </c>
      <c r="J8" s="4" t="s">
        <v>119</v>
      </c>
      <c r="K8" s="4" t="s">
        <v>120</v>
      </c>
      <c r="L8" s="4" t="s">
        <v>18</v>
      </c>
    </row>
    <row r="9" spans="1:12" ht="56.25" customHeight="1" x14ac:dyDescent="0.25">
      <c r="A9" s="52">
        <f>A8+1</f>
        <v>2</v>
      </c>
      <c r="B9" s="48" t="s">
        <v>39</v>
      </c>
      <c r="C9" s="52" t="s">
        <v>21</v>
      </c>
      <c r="D9" s="4">
        <v>104</v>
      </c>
      <c r="E9" s="52">
        <v>45</v>
      </c>
      <c r="F9" s="4">
        <v>341.6</v>
      </c>
      <c r="G9" s="4" t="s">
        <v>40</v>
      </c>
      <c r="H9" s="49" t="s">
        <v>41</v>
      </c>
      <c r="I9" s="52" t="s">
        <v>24</v>
      </c>
      <c r="J9" s="52" t="s">
        <v>121</v>
      </c>
      <c r="K9" s="4" t="s">
        <v>122</v>
      </c>
      <c r="L9" s="52" t="s">
        <v>18</v>
      </c>
    </row>
    <row r="10" spans="1:12" ht="51.75" customHeight="1" x14ac:dyDescent="0.25">
      <c r="A10" s="54"/>
      <c r="B10" s="48" t="s">
        <v>42</v>
      </c>
      <c r="C10" s="54"/>
      <c r="D10" s="4">
        <v>103</v>
      </c>
      <c r="E10" s="54"/>
      <c r="F10" s="4">
        <v>588.70000000000005</v>
      </c>
      <c r="G10" s="4" t="s">
        <v>43</v>
      </c>
      <c r="H10" s="49" t="s">
        <v>44</v>
      </c>
      <c r="I10" s="54"/>
      <c r="J10" s="54"/>
      <c r="K10" s="4" t="s">
        <v>123</v>
      </c>
      <c r="L10" s="54"/>
    </row>
    <row r="11" spans="1:12" ht="51.75" customHeight="1" x14ac:dyDescent="0.25">
      <c r="A11" s="52">
        <v>3</v>
      </c>
      <c r="B11" s="48" t="s">
        <v>45</v>
      </c>
      <c r="C11" s="52" t="s">
        <v>46</v>
      </c>
      <c r="D11" s="4">
        <v>312</v>
      </c>
      <c r="E11" s="52">
        <v>31</v>
      </c>
      <c r="F11" s="4">
        <v>391.2</v>
      </c>
      <c r="G11" s="4" t="s">
        <v>47</v>
      </c>
      <c r="H11" s="49" t="s">
        <v>48</v>
      </c>
      <c r="I11" s="52" t="s">
        <v>20</v>
      </c>
      <c r="J11" s="52" t="s">
        <v>124</v>
      </c>
      <c r="K11" s="4" t="s">
        <v>125</v>
      </c>
      <c r="L11" s="52" t="s">
        <v>18</v>
      </c>
    </row>
    <row r="12" spans="1:12" ht="51" customHeight="1" x14ac:dyDescent="0.25">
      <c r="A12" s="53"/>
      <c r="B12" s="48" t="s">
        <v>49</v>
      </c>
      <c r="C12" s="53"/>
      <c r="D12" s="4">
        <v>313</v>
      </c>
      <c r="E12" s="53"/>
      <c r="F12" s="4">
        <v>812</v>
      </c>
      <c r="G12" s="4" t="s">
        <v>50</v>
      </c>
      <c r="H12" s="49" t="s">
        <v>51</v>
      </c>
      <c r="I12" s="53"/>
      <c r="J12" s="53"/>
      <c r="K12" s="4" t="s">
        <v>126</v>
      </c>
      <c r="L12" s="53"/>
    </row>
    <row r="13" spans="1:12" ht="48.75" customHeight="1" x14ac:dyDescent="0.25">
      <c r="A13" s="53"/>
      <c r="B13" s="48" t="s">
        <v>49</v>
      </c>
      <c r="C13" s="53"/>
      <c r="D13" s="4">
        <v>314</v>
      </c>
      <c r="E13" s="53"/>
      <c r="F13" s="4">
        <v>311.39999999999998</v>
      </c>
      <c r="G13" s="4" t="s">
        <v>52</v>
      </c>
      <c r="H13" s="49" t="s">
        <v>53</v>
      </c>
      <c r="I13" s="53"/>
      <c r="J13" s="53"/>
      <c r="K13" s="4" t="s">
        <v>127</v>
      </c>
      <c r="L13" s="53"/>
    </row>
    <row r="14" spans="1:12" ht="48.75" customHeight="1" x14ac:dyDescent="0.25">
      <c r="A14" s="54"/>
      <c r="B14" s="48" t="s">
        <v>49</v>
      </c>
      <c r="C14" s="54"/>
      <c r="D14" s="4">
        <v>315</v>
      </c>
      <c r="E14" s="54"/>
      <c r="F14" s="4">
        <v>408.2</v>
      </c>
      <c r="G14" s="4" t="s">
        <v>54</v>
      </c>
      <c r="H14" s="49" t="s">
        <v>55</v>
      </c>
      <c r="I14" s="54"/>
      <c r="J14" s="54"/>
      <c r="K14" s="4" t="s">
        <v>128</v>
      </c>
      <c r="L14" s="54"/>
    </row>
    <row r="15" spans="1:12" ht="37.5" customHeight="1" x14ac:dyDescent="0.25">
      <c r="A15" s="3">
        <v>4</v>
      </c>
      <c r="B15" s="50" t="s">
        <v>56</v>
      </c>
      <c r="C15" s="3" t="s">
        <v>57</v>
      </c>
      <c r="D15" s="3" t="s">
        <v>58</v>
      </c>
      <c r="E15" s="3" t="s">
        <v>17</v>
      </c>
      <c r="F15" s="3">
        <v>426</v>
      </c>
      <c r="G15" s="3" t="s">
        <v>59</v>
      </c>
      <c r="H15" s="51" t="s">
        <v>170</v>
      </c>
      <c r="I15" s="3" t="s">
        <v>16</v>
      </c>
      <c r="J15" s="3" t="s">
        <v>129</v>
      </c>
      <c r="K15" s="3" t="s">
        <v>130</v>
      </c>
      <c r="L15" s="3"/>
    </row>
    <row r="16" spans="1:12" ht="44.25" customHeight="1" x14ac:dyDescent="0.25">
      <c r="A16" s="3">
        <v>5</v>
      </c>
      <c r="B16" s="50" t="s">
        <v>56</v>
      </c>
      <c r="C16" s="3" t="s">
        <v>57</v>
      </c>
      <c r="D16" s="3" t="s">
        <v>60</v>
      </c>
      <c r="E16" s="3" t="s">
        <v>17</v>
      </c>
      <c r="F16" s="3">
        <v>338</v>
      </c>
      <c r="G16" s="3" t="s">
        <v>61</v>
      </c>
      <c r="H16" s="51" t="s">
        <v>171</v>
      </c>
      <c r="I16" s="3" t="s">
        <v>16</v>
      </c>
      <c r="J16" s="3" t="s">
        <v>131</v>
      </c>
      <c r="K16" s="3" t="s">
        <v>132</v>
      </c>
      <c r="L16" s="3"/>
    </row>
    <row r="17" spans="1:12" ht="66" customHeight="1" x14ac:dyDescent="0.25">
      <c r="A17" s="3">
        <v>6</v>
      </c>
      <c r="B17" s="48" t="s">
        <v>62</v>
      </c>
      <c r="C17" s="3" t="s">
        <v>25</v>
      </c>
      <c r="D17" s="3">
        <v>148</v>
      </c>
      <c r="E17" s="3">
        <v>27</v>
      </c>
      <c r="F17" s="4">
        <v>253.4</v>
      </c>
      <c r="G17" s="4" t="s">
        <v>63</v>
      </c>
      <c r="H17" s="49" t="s">
        <v>64</v>
      </c>
      <c r="I17" s="4" t="s">
        <v>20</v>
      </c>
      <c r="J17" s="3" t="s">
        <v>133</v>
      </c>
      <c r="K17" s="4" t="s">
        <v>134</v>
      </c>
      <c r="L17" s="3"/>
    </row>
    <row r="18" spans="1:12" ht="65.25" customHeight="1" x14ac:dyDescent="0.25">
      <c r="A18" s="3">
        <v>7</v>
      </c>
      <c r="B18" s="48" t="s">
        <v>65</v>
      </c>
      <c r="C18" s="3" t="s">
        <v>25</v>
      </c>
      <c r="D18" s="3">
        <v>214</v>
      </c>
      <c r="E18" s="3">
        <v>35</v>
      </c>
      <c r="F18" s="4">
        <v>385</v>
      </c>
      <c r="G18" s="4" t="s">
        <v>66</v>
      </c>
      <c r="H18" s="49" t="s">
        <v>67</v>
      </c>
      <c r="I18" s="4" t="s">
        <v>23</v>
      </c>
      <c r="J18" s="3" t="s">
        <v>135</v>
      </c>
      <c r="K18" s="4" t="s">
        <v>136</v>
      </c>
      <c r="L18" s="3" t="s">
        <v>18</v>
      </c>
    </row>
    <row r="19" spans="1:12" ht="70.5" customHeight="1" x14ac:dyDescent="0.25">
      <c r="A19" s="3">
        <v>8</v>
      </c>
      <c r="B19" s="48" t="s">
        <v>68</v>
      </c>
      <c r="C19" s="3" t="s">
        <v>25</v>
      </c>
      <c r="D19" s="3">
        <v>212</v>
      </c>
      <c r="E19" s="3">
        <v>35</v>
      </c>
      <c r="F19" s="4">
        <v>251.8</v>
      </c>
      <c r="G19" s="4" t="s">
        <v>69</v>
      </c>
      <c r="H19" s="49" t="s">
        <v>70</v>
      </c>
      <c r="I19" s="4" t="s">
        <v>23</v>
      </c>
      <c r="J19" s="3" t="s">
        <v>137</v>
      </c>
      <c r="K19" s="4" t="s">
        <v>138</v>
      </c>
      <c r="L19" s="3"/>
    </row>
    <row r="20" spans="1:12" ht="78" customHeight="1" x14ac:dyDescent="0.25">
      <c r="A20" s="3">
        <v>9</v>
      </c>
      <c r="B20" s="48" t="s">
        <v>71</v>
      </c>
      <c r="C20" s="3" t="s">
        <v>25</v>
      </c>
      <c r="D20" s="3">
        <v>213</v>
      </c>
      <c r="E20" s="3">
        <v>35</v>
      </c>
      <c r="F20" s="4">
        <v>254.1</v>
      </c>
      <c r="G20" s="4" t="s">
        <v>72</v>
      </c>
      <c r="H20" s="49" t="s">
        <v>73</v>
      </c>
      <c r="I20" s="4" t="s">
        <v>23</v>
      </c>
      <c r="J20" s="3" t="s">
        <v>139</v>
      </c>
      <c r="K20" s="4" t="s">
        <v>140</v>
      </c>
      <c r="L20" s="3"/>
    </row>
    <row r="21" spans="1:12" ht="39" customHeight="1" x14ac:dyDescent="0.25">
      <c r="A21" s="3">
        <v>10</v>
      </c>
      <c r="B21" s="48" t="s">
        <v>74</v>
      </c>
      <c r="C21" s="3" t="s">
        <v>75</v>
      </c>
      <c r="D21" s="3">
        <v>252</v>
      </c>
      <c r="E21" s="3">
        <v>23</v>
      </c>
      <c r="F21" s="4">
        <v>360.2</v>
      </c>
      <c r="G21" s="4" t="s">
        <v>76</v>
      </c>
      <c r="H21" s="49" t="s">
        <v>77</v>
      </c>
      <c r="I21" s="4" t="s">
        <v>16</v>
      </c>
      <c r="J21" s="3" t="s">
        <v>141</v>
      </c>
      <c r="K21" s="4" t="s">
        <v>142</v>
      </c>
      <c r="L21" s="3"/>
    </row>
    <row r="22" spans="1:12" ht="60.75" customHeight="1" x14ac:dyDescent="0.25">
      <c r="A22" s="3">
        <v>11</v>
      </c>
      <c r="B22" s="48" t="s">
        <v>78</v>
      </c>
      <c r="C22" s="3" t="s">
        <v>21</v>
      </c>
      <c r="D22" s="3">
        <v>1627</v>
      </c>
      <c r="E22" s="3">
        <v>8</v>
      </c>
      <c r="F22" s="4">
        <v>741.4</v>
      </c>
      <c r="G22" s="4" t="s">
        <v>79</v>
      </c>
      <c r="H22" s="49" t="s">
        <v>172</v>
      </c>
      <c r="I22" s="4" t="s">
        <v>24</v>
      </c>
      <c r="J22" s="3" t="s">
        <v>143</v>
      </c>
      <c r="K22" s="4" t="s">
        <v>144</v>
      </c>
      <c r="L22" s="3" t="s">
        <v>18</v>
      </c>
    </row>
    <row r="23" spans="1:12" ht="51.75" customHeight="1" x14ac:dyDescent="0.25">
      <c r="A23" s="52">
        <v>12</v>
      </c>
      <c r="B23" s="48" t="s">
        <v>80</v>
      </c>
      <c r="C23" s="52" t="s">
        <v>75</v>
      </c>
      <c r="D23" s="4">
        <v>260</v>
      </c>
      <c r="E23" s="52">
        <v>25</v>
      </c>
      <c r="F23" s="4">
        <v>222.6</v>
      </c>
      <c r="G23" s="4" t="s">
        <v>81</v>
      </c>
      <c r="H23" s="49" t="s">
        <v>82</v>
      </c>
      <c r="I23" s="52" t="s">
        <v>20</v>
      </c>
      <c r="J23" s="52" t="s">
        <v>145</v>
      </c>
      <c r="K23" s="4" t="s">
        <v>146</v>
      </c>
      <c r="L23" s="52" t="s">
        <v>18</v>
      </c>
    </row>
    <row r="24" spans="1:12" ht="51" customHeight="1" x14ac:dyDescent="0.25">
      <c r="A24" s="53"/>
      <c r="B24" s="48" t="s">
        <v>80</v>
      </c>
      <c r="C24" s="53"/>
      <c r="D24" s="4">
        <v>261</v>
      </c>
      <c r="E24" s="53"/>
      <c r="F24" s="4">
        <v>186.5</v>
      </c>
      <c r="G24" s="4" t="s">
        <v>83</v>
      </c>
      <c r="H24" s="49" t="s">
        <v>84</v>
      </c>
      <c r="I24" s="53"/>
      <c r="J24" s="53"/>
      <c r="K24" s="4" t="s">
        <v>147</v>
      </c>
      <c r="L24" s="53"/>
    </row>
    <row r="25" spans="1:12" ht="51" customHeight="1" x14ac:dyDescent="0.25">
      <c r="A25" s="54"/>
      <c r="B25" s="48" t="s">
        <v>80</v>
      </c>
      <c r="C25" s="54"/>
      <c r="D25" s="4">
        <v>262</v>
      </c>
      <c r="E25" s="54"/>
      <c r="F25" s="4">
        <v>147.80000000000001</v>
      </c>
      <c r="G25" s="4" t="s">
        <v>85</v>
      </c>
      <c r="H25" s="49" t="s">
        <v>86</v>
      </c>
      <c r="I25" s="54"/>
      <c r="J25" s="54"/>
      <c r="K25" s="4" t="s">
        <v>148</v>
      </c>
      <c r="L25" s="54"/>
    </row>
    <row r="26" spans="1:12" ht="48.75" customHeight="1" x14ac:dyDescent="0.25">
      <c r="A26" s="3">
        <v>13</v>
      </c>
      <c r="B26" s="48" t="s">
        <v>87</v>
      </c>
      <c r="C26" s="3" t="s">
        <v>88</v>
      </c>
      <c r="D26" s="3">
        <v>56</v>
      </c>
      <c r="E26" s="3">
        <v>184</v>
      </c>
      <c r="F26" s="4">
        <v>184</v>
      </c>
      <c r="G26" s="4" t="s">
        <v>89</v>
      </c>
      <c r="H26" s="49" t="s">
        <v>173</v>
      </c>
      <c r="I26" s="4" t="s">
        <v>16</v>
      </c>
      <c r="J26" s="3" t="s">
        <v>149</v>
      </c>
      <c r="K26" s="4" t="s">
        <v>150</v>
      </c>
      <c r="L26" s="3"/>
    </row>
    <row r="27" spans="1:12" ht="64.5" customHeight="1" x14ac:dyDescent="0.25">
      <c r="A27" s="3">
        <v>14</v>
      </c>
      <c r="B27" s="48" t="s">
        <v>90</v>
      </c>
      <c r="C27" s="3" t="s">
        <v>88</v>
      </c>
      <c r="D27" s="3">
        <v>270</v>
      </c>
      <c r="E27" s="3">
        <v>21</v>
      </c>
      <c r="F27" s="4">
        <v>150.19999999999999</v>
      </c>
      <c r="G27" s="4" t="s">
        <v>91</v>
      </c>
      <c r="H27" s="49" t="s">
        <v>92</v>
      </c>
      <c r="I27" s="4" t="s">
        <v>20</v>
      </c>
      <c r="J27" s="3" t="s">
        <v>151</v>
      </c>
      <c r="K27" s="4" t="s">
        <v>152</v>
      </c>
      <c r="L27" s="3"/>
    </row>
    <row r="28" spans="1:12" ht="59.25" customHeight="1" x14ac:dyDescent="0.25">
      <c r="A28" s="3">
        <v>15</v>
      </c>
      <c r="B28" s="48" t="s">
        <v>93</v>
      </c>
      <c r="C28" s="3" t="s">
        <v>88</v>
      </c>
      <c r="D28" s="3">
        <v>15</v>
      </c>
      <c r="E28" s="3">
        <v>10</v>
      </c>
      <c r="F28" s="4">
        <v>207.2</v>
      </c>
      <c r="G28" s="4" t="s">
        <v>94</v>
      </c>
      <c r="H28" s="49" t="s">
        <v>174</v>
      </c>
      <c r="I28" s="4" t="s">
        <v>23</v>
      </c>
      <c r="J28" s="3" t="s">
        <v>153</v>
      </c>
      <c r="K28" s="4" t="s">
        <v>154</v>
      </c>
      <c r="L28" s="3"/>
    </row>
    <row r="29" spans="1:12" ht="49.5" customHeight="1" x14ac:dyDescent="0.25">
      <c r="A29" s="52">
        <v>16</v>
      </c>
      <c r="B29" s="48" t="s">
        <v>95</v>
      </c>
      <c r="C29" s="52" t="s">
        <v>96</v>
      </c>
      <c r="D29" s="4">
        <v>1476</v>
      </c>
      <c r="E29" s="52">
        <v>11</v>
      </c>
      <c r="F29" s="4">
        <v>345</v>
      </c>
      <c r="G29" s="4" t="s">
        <v>97</v>
      </c>
      <c r="H29" s="49" t="s">
        <v>98</v>
      </c>
      <c r="I29" s="4" t="s">
        <v>22</v>
      </c>
      <c r="J29" s="52" t="s">
        <v>155</v>
      </c>
      <c r="K29" s="4" t="s">
        <v>156</v>
      </c>
      <c r="L29" s="52" t="s">
        <v>18</v>
      </c>
    </row>
    <row r="30" spans="1:12" ht="59.25" customHeight="1" x14ac:dyDescent="0.25">
      <c r="A30" s="53"/>
      <c r="B30" s="48" t="s">
        <v>99</v>
      </c>
      <c r="C30" s="53"/>
      <c r="D30" s="4">
        <v>1477</v>
      </c>
      <c r="E30" s="53"/>
      <c r="F30" s="4">
        <v>230.2</v>
      </c>
      <c r="G30" s="4" t="s">
        <v>100</v>
      </c>
      <c r="H30" s="49" t="s">
        <v>101</v>
      </c>
      <c r="I30" s="52" t="s">
        <v>24</v>
      </c>
      <c r="J30" s="53"/>
      <c r="K30" s="4" t="s">
        <v>157</v>
      </c>
      <c r="L30" s="53"/>
    </row>
    <row r="31" spans="1:12" ht="60" customHeight="1" x14ac:dyDescent="0.25">
      <c r="A31" s="53"/>
      <c r="B31" s="48" t="s">
        <v>99</v>
      </c>
      <c r="C31" s="53"/>
      <c r="D31" s="4">
        <v>1478</v>
      </c>
      <c r="E31" s="53"/>
      <c r="F31" s="4">
        <v>1384.7</v>
      </c>
      <c r="G31" s="4" t="s">
        <v>102</v>
      </c>
      <c r="H31" s="49" t="s">
        <v>103</v>
      </c>
      <c r="I31" s="53"/>
      <c r="J31" s="53"/>
      <c r="K31" s="4" t="s">
        <v>158</v>
      </c>
      <c r="L31" s="53"/>
    </row>
    <row r="32" spans="1:12" ht="47.25" customHeight="1" x14ac:dyDescent="0.25">
      <c r="A32" s="54"/>
      <c r="B32" s="48" t="s">
        <v>99</v>
      </c>
      <c r="C32" s="54"/>
      <c r="D32" s="4">
        <v>1479</v>
      </c>
      <c r="E32" s="54"/>
      <c r="F32" s="4">
        <v>1645.1</v>
      </c>
      <c r="G32" s="4" t="s">
        <v>104</v>
      </c>
      <c r="H32" s="49" t="s">
        <v>105</v>
      </c>
      <c r="I32" s="54"/>
      <c r="J32" s="54"/>
      <c r="K32" s="4" t="s">
        <v>159</v>
      </c>
      <c r="L32" s="54"/>
    </row>
    <row r="33" spans="1:12" ht="52.5" customHeight="1" x14ac:dyDescent="0.25">
      <c r="A33" s="3">
        <v>17</v>
      </c>
      <c r="B33" s="48" t="s">
        <v>106</v>
      </c>
      <c r="C33" s="3" t="s">
        <v>107</v>
      </c>
      <c r="D33" s="3">
        <v>75</v>
      </c>
      <c r="E33" s="3">
        <v>43</v>
      </c>
      <c r="F33" s="4">
        <v>200</v>
      </c>
      <c r="G33" s="4" t="s">
        <v>108</v>
      </c>
      <c r="H33" s="49" t="s">
        <v>175</v>
      </c>
      <c r="I33" s="4" t="s">
        <v>16</v>
      </c>
      <c r="J33" s="3" t="s">
        <v>160</v>
      </c>
      <c r="K33" s="4" t="s">
        <v>161</v>
      </c>
      <c r="L33" s="3"/>
    </row>
    <row r="34" spans="1:12" ht="60" customHeight="1" x14ac:dyDescent="0.25">
      <c r="A34" s="3">
        <v>18</v>
      </c>
      <c r="B34" s="48" t="s">
        <v>109</v>
      </c>
      <c r="C34" s="3" t="s">
        <v>96</v>
      </c>
      <c r="D34" s="3">
        <v>1080</v>
      </c>
      <c r="E34" s="3">
        <v>16</v>
      </c>
      <c r="F34" s="4">
        <v>1275.9000000000001</v>
      </c>
      <c r="G34" s="4" t="s">
        <v>110</v>
      </c>
      <c r="H34" s="49" t="s">
        <v>111</v>
      </c>
      <c r="I34" s="4" t="s">
        <v>24</v>
      </c>
      <c r="J34" s="3" t="s">
        <v>162</v>
      </c>
      <c r="K34" s="4" t="s">
        <v>163</v>
      </c>
      <c r="L34" s="3" t="s">
        <v>18</v>
      </c>
    </row>
    <row r="35" spans="1:12" ht="42" customHeight="1" x14ac:dyDescent="0.25">
      <c r="A35" s="3">
        <v>19</v>
      </c>
      <c r="B35" s="48" t="s">
        <v>112</v>
      </c>
      <c r="C35" s="3" t="s">
        <v>19</v>
      </c>
      <c r="D35" s="3" t="s">
        <v>113</v>
      </c>
      <c r="E35" s="3" t="s">
        <v>17</v>
      </c>
      <c r="F35" s="4">
        <v>200</v>
      </c>
      <c r="G35" s="4" t="s">
        <v>108</v>
      </c>
      <c r="H35" s="49" t="s">
        <v>176</v>
      </c>
      <c r="I35" s="4" t="s">
        <v>16</v>
      </c>
      <c r="J35" s="3" t="s">
        <v>164</v>
      </c>
      <c r="K35" s="4" t="s">
        <v>165</v>
      </c>
      <c r="L35" s="3"/>
    </row>
    <row r="36" spans="1:12" ht="58.5" customHeight="1" x14ac:dyDescent="0.25">
      <c r="A36" s="3">
        <v>20</v>
      </c>
      <c r="B36" s="48" t="s">
        <v>114</v>
      </c>
      <c r="C36" s="3" t="s">
        <v>115</v>
      </c>
      <c r="D36" s="3">
        <v>938</v>
      </c>
      <c r="E36" s="3">
        <v>17</v>
      </c>
      <c r="F36" s="4">
        <v>180</v>
      </c>
      <c r="G36" s="4" t="s">
        <v>116</v>
      </c>
      <c r="H36" s="49" t="s">
        <v>117</v>
      </c>
      <c r="I36" s="4" t="s">
        <v>118</v>
      </c>
      <c r="J36" s="3" t="s">
        <v>166</v>
      </c>
      <c r="K36" s="4" t="s">
        <v>167</v>
      </c>
      <c r="L36" s="3"/>
    </row>
    <row r="37" spans="1:12" ht="18" customHeight="1" x14ac:dyDescent="0.25">
      <c r="A37" s="57" t="s">
        <v>168</v>
      </c>
      <c r="B37" s="58"/>
      <c r="C37" s="58"/>
      <c r="D37" s="58"/>
      <c r="E37" s="59"/>
      <c r="F37" s="5">
        <f>SUM(F8:F36)</f>
        <v>13008.300000000001</v>
      </c>
      <c r="G37" s="6"/>
      <c r="H37" s="6"/>
      <c r="I37" s="7"/>
      <c r="J37" s="27"/>
      <c r="K37" s="28"/>
      <c r="L37" s="29"/>
    </row>
    <row r="38" spans="1:12" ht="18" customHeight="1" x14ac:dyDescent="0.25">
      <c r="A38" s="8" t="s">
        <v>169</v>
      </c>
      <c r="B38" s="9"/>
      <c r="C38" s="10"/>
      <c r="D38" s="10"/>
      <c r="E38" s="11"/>
      <c r="F38" s="12"/>
      <c r="G38" s="13"/>
      <c r="H38" s="13"/>
      <c r="I38" s="12"/>
      <c r="J38" s="29"/>
      <c r="K38" s="30"/>
      <c r="L38" s="14"/>
    </row>
    <row r="40" spans="1:12" ht="18.75" x14ac:dyDescent="0.3">
      <c r="A40" s="36"/>
      <c r="B40" s="37"/>
      <c r="C40" s="38"/>
      <c r="D40" s="39"/>
      <c r="E40" s="36"/>
      <c r="F40" s="36"/>
      <c r="G40" s="40"/>
      <c r="H40" s="60" t="s">
        <v>178</v>
      </c>
      <c r="I40" s="60"/>
      <c r="J40" s="60"/>
      <c r="K40" s="60"/>
    </row>
    <row r="41" spans="1:12" ht="18.75" x14ac:dyDescent="0.3">
      <c r="A41" s="55" t="s">
        <v>26</v>
      </c>
      <c r="B41" s="55"/>
      <c r="C41" s="55"/>
      <c r="D41" s="55"/>
      <c r="E41" s="55"/>
      <c r="F41" s="55"/>
      <c r="G41" s="15" t="s">
        <v>27</v>
      </c>
      <c r="H41" s="55" t="s">
        <v>28</v>
      </c>
      <c r="I41" s="55"/>
      <c r="J41" s="55"/>
      <c r="K41" s="55"/>
    </row>
    <row r="42" spans="1:12" ht="18.75" x14ac:dyDescent="0.3">
      <c r="A42" s="55" t="s">
        <v>29</v>
      </c>
      <c r="B42" s="55"/>
      <c r="C42" s="55"/>
      <c r="D42" s="55"/>
      <c r="E42" s="55"/>
      <c r="F42" s="55"/>
      <c r="G42" s="15" t="s">
        <v>30</v>
      </c>
      <c r="H42" s="55" t="s">
        <v>31</v>
      </c>
      <c r="I42" s="55"/>
      <c r="J42" s="55"/>
      <c r="K42" s="55"/>
    </row>
    <row r="43" spans="1:12" ht="18.75" x14ac:dyDescent="0.3">
      <c r="A43" s="41"/>
      <c r="B43" s="42"/>
      <c r="C43" s="43"/>
      <c r="D43" s="44"/>
      <c r="E43" s="41"/>
      <c r="F43" s="41"/>
      <c r="G43" s="15"/>
      <c r="H43" s="55" t="s">
        <v>32</v>
      </c>
      <c r="I43" s="55"/>
      <c r="J43" s="55"/>
      <c r="K43" s="55"/>
    </row>
    <row r="44" spans="1:12" ht="18.75" x14ac:dyDescent="0.3">
      <c r="A44" s="41"/>
      <c r="B44" s="42"/>
      <c r="C44" s="43"/>
      <c r="D44" s="44"/>
      <c r="E44" s="41"/>
      <c r="F44" s="41"/>
      <c r="G44" s="15"/>
      <c r="H44" s="15"/>
      <c r="I44" s="16"/>
      <c r="J44" s="45"/>
      <c r="K44" s="45"/>
    </row>
    <row r="45" spans="1:12" ht="18.75" x14ac:dyDescent="0.3">
      <c r="A45" s="56" t="s">
        <v>179</v>
      </c>
      <c r="B45" s="56"/>
      <c r="C45" s="56"/>
      <c r="D45" s="56"/>
      <c r="E45" s="56"/>
      <c r="F45" s="56"/>
      <c r="G45" s="15"/>
      <c r="H45" s="55" t="s">
        <v>179</v>
      </c>
      <c r="I45" s="55"/>
      <c r="J45" s="55"/>
      <c r="K45" s="55"/>
    </row>
    <row r="46" spans="1:12" ht="18.75" x14ac:dyDescent="0.3">
      <c r="A46" s="41"/>
      <c r="B46" s="17"/>
      <c r="C46" s="18"/>
      <c r="D46" s="16"/>
      <c r="E46" s="19"/>
      <c r="F46" s="19"/>
      <c r="G46" s="15"/>
      <c r="H46" s="15"/>
      <c r="I46" s="16"/>
      <c r="J46" s="45"/>
      <c r="K46" s="45"/>
    </row>
    <row r="47" spans="1:12" ht="18.75" x14ac:dyDescent="0.3">
      <c r="A47" s="41"/>
      <c r="B47" s="42"/>
      <c r="C47" s="43"/>
      <c r="D47" s="44"/>
      <c r="E47" s="41"/>
      <c r="F47" s="19"/>
      <c r="G47" s="15"/>
      <c r="H47" s="46"/>
      <c r="I47" s="47"/>
      <c r="J47" s="45"/>
      <c r="K47" s="45"/>
    </row>
    <row r="48" spans="1:12" ht="18.75" x14ac:dyDescent="0.3">
      <c r="A48" s="55" t="s">
        <v>33</v>
      </c>
      <c r="B48" s="55"/>
      <c r="C48" s="55"/>
      <c r="D48" s="55"/>
      <c r="E48" s="55"/>
      <c r="F48" s="55"/>
      <c r="G48" s="15" t="s">
        <v>34</v>
      </c>
      <c r="H48" s="55" t="s">
        <v>35</v>
      </c>
      <c r="I48" s="55"/>
      <c r="J48" s="55"/>
      <c r="K48" s="55"/>
    </row>
    <row r="49" spans="1:11" x14ac:dyDescent="0.25">
      <c r="A49" s="20"/>
      <c r="B49" s="32"/>
      <c r="C49" s="33"/>
      <c r="D49" s="34"/>
      <c r="E49" s="20"/>
      <c r="F49" s="20"/>
      <c r="G49" s="35"/>
      <c r="H49" s="35"/>
      <c r="I49" s="34"/>
      <c r="J49" s="34"/>
      <c r="K49" s="34"/>
    </row>
  </sheetData>
  <mergeCells count="52">
    <mergeCell ref="A1:L1"/>
    <mergeCell ref="A2:L2"/>
    <mergeCell ref="A3:L3"/>
    <mergeCell ref="A5:A7"/>
    <mergeCell ref="B5:B7"/>
    <mergeCell ref="C5:I5"/>
    <mergeCell ref="J5:K5"/>
    <mergeCell ref="L5:L7"/>
    <mergeCell ref="C6:C7"/>
    <mergeCell ref="D6:D7"/>
    <mergeCell ref="K6:K7"/>
    <mergeCell ref="E11:E14"/>
    <mergeCell ref="J9:J10"/>
    <mergeCell ref="J11:J14"/>
    <mergeCell ref="E6:E7"/>
    <mergeCell ref="F6:F7"/>
    <mergeCell ref="G6:G7"/>
    <mergeCell ref="H6:H7"/>
    <mergeCell ref="I6:I7"/>
    <mergeCell ref="J6:J7"/>
    <mergeCell ref="A37:E37"/>
    <mergeCell ref="H40:K40"/>
    <mergeCell ref="A41:F41"/>
    <mergeCell ref="H41:K41"/>
    <mergeCell ref="A42:F42"/>
    <mergeCell ref="H42:K42"/>
    <mergeCell ref="H43:K43"/>
    <mergeCell ref="A45:F45"/>
    <mergeCell ref="H45:K45"/>
    <mergeCell ref="A48:F48"/>
    <mergeCell ref="H48:K48"/>
    <mergeCell ref="L9:L10"/>
    <mergeCell ref="L11:L14"/>
    <mergeCell ref="L23:L25"/>
    <mergeCell ref="L29:L32"/>
    <mergeCell ref="A23:A25"/>
    <mergeCell ref="C23:C25"/>
    <mergeCell ref="E23:E25"/>
    <mergeCell ref="A29:A32"/>
    <mergeCell ref="C29:C32"/>
    <mergeCell ref="E29:E32"/>
    <mergeCell ref="A9:A10"/>
    <mergeCell ref="C9:C10"/>
    <mergeCell ref="E9:E10"/>
    <mergeCell ref="A11:A14"/>
    <mergeCell ref="C11:C14"/>
    <mergeCell ref="I30:I32"/>
    <mergeCell ref="I23:I25"/>
    <mergeCell ref="I11:I14"/>
    <mergeCell ref="I9:I10"/>
    <mergeCell ref="J23:J25"/>
    <mergeCell ref="J29:J32"/>
  </mergeCells>
  <pageMargins left="0" right="0" top="0.27500000000000002" bottom="0.25" header="0.1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Windows User</cp:lastModifiedBy>
  <cp:lastPrinted>2020-07-08T10:21:37Z</cp:lastPrinted>
  <dcterms:created xsi:type="dcterms:W3CDTF">2020-07-08T07:30:47Z</dcterms:created>
  <dcterms:modified xsi:type="dcterms:W3CDTF">2020-07-09T02:39:27Z</dcterms:modified>
</cp:coreProperties>
</file>