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9-2020\30-9\"/>
    </mc:Choice>
  </mc:AlternateContent>
  <bookViews>
    <workbookView xWindow="0" yWindow="0" windowWidth="19200" windowHeight="7050"/>
  </bookViews>
  <sheets>
    <sheet name="cn thach ha trinh" sheetId="2" r:id="rId1"/>
    <sheet name="Sheet1" sheetId="1" r:id="rId2"/>
  </sheets>
  <definedNames>
    <definedName name="_xlnm.Print_Area" localSheetId="0">'cn thach ha trinh'!$A$1:$N$55</definedName>
    <definedName name="_xlnm.Print_Titles" localSheetId="0">'cn thach ha trinh'!$4:$6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N54" i="2"/>
</calcChain>
</file>

<file path=xl/sharedStrings.xml><?xml version="1.0" encoding="utf-8"?>
<sst xmlns="http://schemas.openxmlformats.org/spreadsheetml/2006/main" count="261" uniqueCount="152">
  <si>
    <t xml:space="preserve">DANH SÁCH ĐƯỢC CẤP GIẤY CHỨNG NHẬN QUYỀN SỬ DỤNG ĐẤT. </t>
  </si>
  <si>
    <t>QUYỀN SỞ HỮU NHÀ Ở TÀI SẢN KHÁC GẮN LIỀN VỚI ĐẤT</t>
  </si>
  <si>
    <t xml:space="preserve">(Kèm theo đề nghị của Văn phòng Đăng ký đất đai tại Tờ trình số          /TTr-VPĐKĐĐ  ngày     /9/2020) 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</si>
  <si>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</si>
  <si>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</si>
  <si>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</si>
  <si>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</si>
  <si>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</si>
  <si>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</si>
  <si>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</si>
  <si>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</si>
  <si>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</si>
  <si>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</si>
  <si>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</si>
  <si>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</si>
  <si>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</si>
  <si>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</si>
  <si>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Nguyễn Văn Giang
Nguyễn Thị Hiền</t>
  </si>
  <si>
    <t>Thạch Xuân</t>
  </si>
  <si>
    <t>ONT</t>
  </si>
  <si>
    <t>Lâu dài</t>
  </si>
  <si>
    <t>BI 161477</t>
  </si>
  <si>
    <t>CY 303101</t>
  </si>
  <si>
    <t>Lưu Vĩnh Sơn</t>
  </si>
  <si>
    <t>Đã có nhà</t>
  </si>
  <si>
    <t>Nguyễn Thị Ba</t>
  </si>
  <si>
    <t>Việt Tiến</t>
  </si>
  <si>
    <t>ONT: 713.0m2</t>
  </si>
  <si>
    <t>BS 669400</t>
  </si>
  <si>
    <t>CV 477861</t>
  </si>
  <si>
    <t>397.2m2</t>
  </si>
  <si>
    <t>Trả phúc 23/9</t>
  </si>
  <si>
    <t>Nguyễn Văn Lâm
Nguyễn Thị Hương</t>
  </si>
  <si>
    <t>Thạch Sơn</t>
  </si>
  <si>
    <t>CV 477140</t>
  </si>
  <si>
    <t>CY 303272</t>
  </si>
  <si>
    <t>Hồ Quang Trung
Võ Thị Khương</t>
  </si>
  <si>
    <t>Thạch Lạc</t>
  </si>
  <si>
    <t>AL 965084</t>
  </si>
  <si>
    <t>CY 303082</t>
  </si>
  <si>
    <t>Phan Huy Thông</t>
  </si>
  <si>
    <t>CS 949558</t>
  </si>
  <si>
    <t>CV 477776</t>
  </si>
  <si>
    <t>Đậu Quang Duẩn
Lê Thị Sen</t>
  </si>
  <si>
    <t>Thạch Đài</t>
  </si>
  <si>
    <t>CO 409098</t>
  </si>
  <si>
    <t>CY 303133</t>
  </si>
  <si>
    <t>Phan Thắng
Lê Thị Hảo</t>
  </si>
  <si>
    <t>BR 843212</t>
  </si>
  <si>
    <t>CY 303601</t>
  </si>
  <si>
    <t>BX 685765</t>
  </si>
  <si>
    <t>CY 303602</t>
  </si>
  <si>
    <t>Dương Quốc Phú
Nguyễn Thị Thu Hương</t>
  </si>
  <si>
    <t>ONT: 263.9m2</t>
  </si>
  <si>
    <t>CS 910716</t>
  </si>
  <si>
    <t>CY 303117</t>
  </si>
  <si>
    <t>CLN: 62.2m2</t>
  </si>
  <si>
    <t>Dương Văn Linh</t>
  </si>
  <si>
    <t>CY 303118</t>
  </si>
  <si>
    <t>Dương Thị Kiều</t>
  </si>
  <si>
    <t>ONT: 645.0m2</t>
  </si>
  <si>
    <t>Thửa đất gốc trên bản đồ đã có nhà</t>
  </si>
  <si>
    <t>BI 139019</t>
  </si>
  <si>
    <t>CY 303159</t>
  </si>
  <si>
    <t>200.3m2</t>
  </si>
  <si>
    <t>Nguyễn Thị Lê</t>
  </si>
  <si>
    <t>Tân Lâm Hương</t>
  </si>
  <si>
    <t>CS 978442</t>
  </si>
  <si>
    <t>CY 303330</t>
  </si>
  <si>
    <t>Nguyễn Thanh Lương
Trần Thị Nhàn</t>
  </si>
  <si>
    <t>ONT: 563.0m2</t>
  </si>
  <si>
    <t>CY 303331</t>
  </si>
  <si>
    <t>321.8m2</t>
  </si>
  <si>
    <t>Nguyễn Hữu Tư
Nguyễn Thị Thắm</t>
  </si>
  <si>
    <t>ONT: 513.52</t>
  </si>
  <si>
    <t>CY 303332</t>
  </si>
  <si>
    <t>190.0m2</t>
  </si>
  <si>
    <t>Nguyễn Thị Nguyệt</t>
  </si>
  <si>
    <t>ONT: 300.0m2</t>
  </si>
  <si>
    <t>CY 303333</t>
  </si>
  <si>
    <t>203.3m2</t>
  </si>
  <si>
    <t>Nguyễn Thanh Hải</t>
  </si>
  <si>
    <t>Thạch lạc</t>
  </si>
  <si>
    <t>CV 477182</t>
  </si>
  <si>
    <t>CY 303062</t>
  </si>
  <si>
    <t>Nguyễn Văn Đại
Phạm Thị Long</t>
  </si>
  <si>
    <t>Đỉnh Bàn</t>
  </si>
  <si>
    <t>ONT: 1050.0m2</t>
  </si>
  <si>
    <t>N 592833</t>
  </si>
  <si>
    <t>CY 303429</t>
  </si>
  <si>
    <t>151.4m2</t>
  </si>
  <si>
    <t>Nguyễn Thị Dần</t>
  </si>
  <si>
    <t>ONT: 115.2m2</t>
  </si>
  <si>
    <t>BT 031820</t>
  </si>
  <si>
    <t>CY 303027</t>
  </si>
  <si>
    <t>575.0m2</t>
  </si>
  <si>
    <t>Thị trấn</t>
  </si>
  <si>
    <t>Nguyễn Văn Phúc
Lê Thị Hương</t>
  </si>
  <si>
    <t>Nam Điền</t>
  </si>
  <si>
    <t>BI 612559</t>
  </si>
  <si>
    <t>CY 303436</t>
  </si>
  <si>
    <t>Nguyễn Thị Tam</t>
  </si>
  <si>
    <t>CS 910956</t>
  </si>
  <si>
    <t>CY 303432</t>
  </si>
  <si>
    <t>CY 303104</t>
  </si>
  <si>
    <t>CY 303148</t>
  </si>
  <si>
    <t>Nguyễn Văn Cử
Trần Thị Hương</t>
  </si>
  <si>
    <t>BR 582723</t>
  </si>
  <si>
    <t>CY 303343</t>
  </si>
  <si>
    <t>Lê Thị Nhự</t>
  </si>
  <si>
    <t>CY 303344</t>
  </si>
  <si>
    <t>Thạch Hải</t>
  </si>
  <si>
    <t>CV 477181</t>
  </si>
  <si>
    <t>CY 303068</t>
  </si>
  <si>
    <t>Nguyễn Viết Linh</t>
  </si>
  <si>
    <t>BT 036043</t>
  </si>
  <si>
    <t>CY 303318</t>
  </si>
  <si>
    <t>Lê Văn Nhị
Nguyễn Thị Mậu</t>
  </si>
  <si>
    <t>CQ 081525</t>
  </si>
  <si>
    <t>CY 303464</t>
  </si>
  <si>
    <t>Thạch Văn</t>
  </si>
  <si>
    <t>Nguyễn Thị Chi</t>
  </si>
  <si>
    <t>CV 477166</t>
  </si>
  <si>
    <t>CY 303168</t>
  </si>
  <si>
    <t>Nguyễn Đức Lục
Đặng Thị Hoa</t>
  </si>
  <si>
    <t>ODT</t>
  </si>
  <si>
    <t>CV 477255</t>
  </si>
  <si>
    <t>CY 303409</t>
  </si>
  <si>
    <t>Nguyễn Thanh Thủy
Trương Thị Hằng</t>
  </si>
  <si>
    <t>CV 524687</t>
  </si>
  <si>
    <t>Trả nguyên 28/10</t>
  </si>
  <si>
    <t>NCN-DG-CTT</t>
  </si>
  <si>
    <t>NCN-CN-CTT</t>
  </si>
  <si>
    <t>NCN-CN-KTT</t>
  </si>
  <si>
    <t>NTK-CN-CTT</t>
  </si>
  <si>
    <t>ĐTC-CN-CTT</t>
  </si>
  <si>
    <t>ĐTC-CN-KTT</t>
  </si>
  <si>
    <t>NTK-CN-KTT</t>
  </si>
  <si>
    <t>ĐTC-DG-CTT</t>
  </si>
  <si>
    <t>CN-CTT</t>
  </si>
  <si>
    <t>CN-KTT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</si>
  <si>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</si>
  <si>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</si>
  <si>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</si>
  <si>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</si>
  <si>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</si>
  <si>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ONT: Lâu dài CLN: Đến ngày 15/10/2043</t>
  </si>
  <si>
    <t>Tổng 24 HS / 29 GCN</t>
  </si>
  <si>
    <t xml:space="preserve">(Kèm theo đề nghị của Văn phòng Đăng ký đất đai tại Tờ trình số  1650  /TTr-VPĐKĐĐ  ngày  30 /9/2020) </t>
  </si>
  <si>
    <t>Số Giấy chứng nhận được ký duyệt là  29/29   GCN</t>
  </si>
  <si>
    <t>Hà Tĩnh, ngày  30  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</si>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</sst>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" fontId="6" fillId="0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zoomScale="85" zoomScaleNormal="85" zoomScaleSheetLayoutView="85" workbookViewId="0">
      <selection activeCell="E50" sqref="E50"/>
    </sheetView>
  </sheetViews>
  <sheetFormatPr defaultRowHeight="14.5" x14ac:dyDescent="0.35"/>
  <cols>
    <col min="1" max="1" width="4.7265625" customWidth="1"/>
    <col min="2" max="2" width="25.1796875" customWidth="1"/>
    <col min="3" max="3" width="8.453125" customWidth="1"/>
    <col min="4" max="4" width="6.7265625" customWidth="1"/>
    <col min="5" max="5" width="7" customWidth="1"/>
    <col min="6" max="6" width="11" customWidth="1"/>
    <col min="7" max="7" width="11.1796875" customWidth="1"/>
    <col min="8" max="8" width="22.1796875" customWidth="1"/>
    <col min="9" max="9" width="16.26953125" customWidth="1"/>
    <col min="10" max="10" width="11" customWidth="1"/>
    <col min="13" max="13" width="9.1796875" customWidth="1"/>
    <col min="19" max="20" width="9.1796875" customWidth="1"/>
    <col min="24" max="24" width="9.1796875" customWidth="1"/>
  </cols>
  <sheetData>
    <row r="1" spans="1:13" s="1" customFormat="1" ht="17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1" customFormat="1" ht="17.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1" customFormat="1" ht="18" x14ac:dyDescent="0.35">
      <c r="A3" s="30" t="s">
        <v>148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s="1" customFormat="1" ht="15" x14ac:dyDescent="0.35">
      <c r="A4" s="31" t="s">
        <v>3</v>
      </c>
      <c r="B4" s="32" t="s">
        <v>4</v>
      </c>
      <c r="C4" s="31" t="s">
        <v>5</v>
      </c>
      <c r="D4" s="31" t="s">
        <v>6</v>
      </c>
      <c r="E4" s="31"/>
      <c r="F4" s="31"/>
      <c r="G4" s="31"/>
      <c r="H4" s="31"/>
      <c r="I4" s="31"/>
      <c r="J4" s="31" t="s">
        <v>7</v>
      </c>
      <c r="K4" s="31" t="s">
        <v>8</v>
      </c>
      <c r="L4" s="31"/>
    </row>
    <row r="5" spans="1:13" s="1" customFormat="1" x14ac:dyDescent="0.35">
      <c r="A5" s="31"/>
      <c r="B5" s="33"/>
      <c r="C5" s="31"/>
      <c r="D5" s="31" t="s">
        <v>9</v>
      </c>
      <c r="E5" s="31" t="s">
        <v>10</v>
      </c>
      <c r="F5" s="31" t="s">
        <v>11</v>
      </c>
      <c r="G5" s="32" t="s">
        <v>12</v>
      </c>
      <c r="H5" s="31" t="s">
        <v>13</v>
      </c>
      <c r="I5" s="32" t="s">
        <v>14</v>
      </c>
      <c r="J5" s="31"/>
      <c r="K5" s="31" t="s">
        <v>15</v>
      </c>
      <c r="L5" s="31" t="s">
        <v>16</v>
      </c>
    </row>
    <row r="6" spans="1:13" s="1" customFormat="1" ht="34.5" customHeight="1" x14ac:dyDescent="0.35">
      <c r="A6" s="31"/>
      <c r="B6" s="34"/>
      <c r="C6" s="31"/>
      <c r="D6" s="31"/>
      <c r="E6" s="31"/>
      <c r="F6" s="31"/>
      <c r="G6" s="34"/>
      <c r="H6" s="31"/>
      <c r="I6" s="34"/>
      <c r="J6" s="31"/>
      <c r="K6" s="31"/>
      <c r="L6" s="31"/>
    </row>
    <row r="7" spans="1:13" s="6" customFormat="1" ht="47.5" customHeight="1" x14ac:dyDescent="0.35">
      <c r="A7" s="2">
        <v>1</v>
      </c>
      <c r="B7" s="3" t="s">
        <v>17</v>
      </c>
      <c r="C7" s="2" t="s">
        <v>18</v>
      </c>
      <c r="D7" s="2">
        <v>214</v>
      </c>
      <c r="E7" s="2">
        <v>13</v>
      </c>
      <c r="F7" s="4">
        <v>350</v>
      </c>
      <c r="G7" s="5" t="s">
        <v>19</v>
      </c>
      <c r="H7" s="2" t="s">
        <v>131</v>
      </c>
      <c r="I7" s="2" t="s">
        <v>20</v>
      </c>
      <c r="J7" s="2"/>
      <c r="K7" s="2" t="s">
        <v>21</v>
      </c>
      <c r="L7" s="2" t="s">
        <v>22</v>
      </c>
    </row>
    <row r="8" spans="1:13" s="1" customFormat="1" ht="34" customHeight="1" x14ac:dyDescent="0.35">
      <c r="A8" s="39">
        <v>2</v>
      </c>
      <c r="B8" s="43" t="s">
        <v>25</v>
      </c>
      <c r="C8" s="39" t="s">
        <v>26</v>
      </c>
      <c r="D8" s="39">
        <v>10</v>
      </c>
      <c r="E8" s="39">
        <v>34</v>
      </c>
      <c r="F8" s="41">
        <v>1105.7</v>
      </c>
      <c r="G8" s="5" t="s">
        <v>27</v>
      </c>
      <c r="H8" s="7" t="s">
        <v>140</v>
      </c>
      <c r="I8" s="19" t="s">
        <v>146</v>
      </c>
      <c r="J8" s="39" t="s">
        <v>24</v>
      </c>
      <c r="K8" s="46" t="s">
        <v>28</v>
      </c>
      <c r="L8" s="39" t="s">
        <v>29</v>
      </c>
      <c r="M8" s="6" t="s">
        <v>130</v>
      </c>
    </row>
    <row r="9" spans="1:13" s="1" customFormat="1" ht="46" customHeight="1" x14ac:dyDescent="0.35">
      <c r="A9" s="40"/>
      <c r="B9" s="43"/>
      <c r="C9" s="40"/>
      <c r="D9" s="40"/>
      <c r="E9" s="40"/>
      <c r="F9" s="42"/>
      <c r="G9" s="8" t="s">
        <v>30</v>
      </c>
      <c r="H9" s="7" t="s">
        <v>140</v>
      </c>
      <c r="I9" s="20"/>
      <c r="J9" s="40"/>
      <c r="K9" s="40"/>
      <c r="L9" s="40"/>
      <c r="M9" s="1" t="s">
        <v>31</v>
      </c>
    </row>
    <row r="10" spans="1:13" s="6" customFormat="1" ht="55" customHeight="1" x14ac:dyDescent="0.35">
      <c r="A10" s="2">
        <v>3</v>
      </c>
      <c r="B10" s="3" t="s">
        <v>32</v>
      </c>
      <c r="C10" s="2" t="s">
        <v>33</v>
      </c>
      <c r="D10" s="2">
        <v>386</v>
      </c>
      <c r="E10" s="2">
        <v>14</v>
      </c>
      <c r="F10" s="4">
        <v>150</v>
      </c>
      <c r="G10" s="5" t="s">
        <v>19</v>
      </c>
      <c r="H10" s="2" t="s">
        <v>131</v>
      </c>
      <c r="I10" s="2" t="s">
        <v>20</v>
      </c>
      <c r="J10" s="2"/>
      <c r="K10" s="2" t="s">
        <v>34</v>
      </c>
      <c r="L10" s="2" t="s">
        <v>35</v>
      </c>
    </row>
    <row r="11" spans="1:13" s="6" customFormat="1" ht="55" customHeight="1" x14ac:dyDescent="0.35">
      <c r="A11" s="2">
        <v>4</v>
      </c>
      <c r="B11" s="3" t="s">
        <v>36</v>
      </c>
      <c r="C11" s="2" t="s">
        <v>37</v>
      </c>
      <c r="D11" s="2">
        <v>465</v>
      </c>
      <c r="E11" s="2">
        <v>13</v>
      </c>
      <c r="F11" s="4">
        <v>909.6</v>
      </c>
      <c r="G11" s="5" t="s">
        <v>19</v>
      </c>
      <c r="H11" s="7" t="s">
        <v>139</v>
      </c>
      <c r="I11" s="2" t="s">
        <v>20</v>
      </c>
      <c r="J11" s="2" t="s">
        <v>24</v>
      </c>
      <c r="K11" s="2" t="s">
        <v>38</v>
      </c>
      <c r="L11" s="2" t="s">
        <v>39</v>
      </c>
    </row>
    <row r="12" spans="1:13" s="6" customFormat="1" ht="54" x14ac:dyDescent="0.35">
      <c r="A12" s="2">
        <v>5</v>
      </c>
      <c r="B12" s="3" t="s">
        <v>40</v>
      </c>
      <c r="C12" s="2" t="s">
        <v>23</v>
      </c>
      <c r="D12" s="2">
        <v>161</v>
      </c>
      <c r="E12" s="2">
        <v>19</v>
      </c>
      <c r="F12" s="4">
        <v>255</v>
      </c>
      <c r="G12" s="5" t="s">
        <v>19</v>
      </c>
      <c r="H12" s="8" t="s">
        <v>132</v>
      </c>
      <c r="I12" s="2" t="s">
        <v>20</v>
      </c>
      <c r="J12" s="2" t="s">
        <v>24</v>
      </c>
      <c r="K12" s="2" t="s">
        <v>41</v>
      </c>
      <c r="L12" s="2" t="s">
        <v>42</v>
      </c>
    </row>
    <row r="13" spans="1:13" s="6" customFormat="1" ht="36" x14ac:dyDescent="0.35">
      <c r="A13" s="2">
        <v>6</v>
      </c>
      <c r="B13" s="3" t="s">
        <v>43</v>
      </c>
      <c r="C13" s="2" t="s">
        <v>44</v>
      </c>
      <c r="D13" s="2">
        <v>394</v>
      </c>
      <c r="E13" s="2">
        <v>22</v>
      </c>
      <c r="F13" s="4">
        <v>240.1</v>
      </c>
      <c r="G13" s="5" t="s">
        <v>19</v>
      </c>
      <c r="H13" s="2" t="s">
        <v>131</v>
      </c>
      <c r="I13" s="2" t="s">
        <v>20</v>
      </c>
      <c r="J13" s="2"/>
      <c r="K13" s="2" t="s">
        <v>45</v>
      </c>
      <c r="L13" s="2" t="s">
        <v>46</v>
      </c>
    </row>
    <row r="14" spans="1:13" s="6" customFormat="1" ht="45.5" customHeight="1" x14ac:dyDescent="0.35">
      <c r="A14" s="2">
        <v>7</v>
      </c>
      <c r="B14" s="3" t="s">
        <v>47</v>
      </c>
      <c r="C14" s="2" t="s">
        <v>26</v>
      </c>
      <c r="D14" s="2">
        <v>101</v>
      </c>
      <c r="E14" s="2">
        <v>7</v>
      </c>
      <c r="F14" s="4">
        <v>179.8</v>
      </c>
      <c r="G14" s="2" t="s">
        <v>19</v>
      </c>
      <c r="H14" s="2" t="s">
        <v>131</v>
      </c>
      <c r="I14" s="2" t="s">
        <v>20</v>
      </c>
      <c r="J14" s="2"/>
      <c r="K14" s="2" t="s">
        <v>48</v>
      </c>
      <c r="L14" s="2" t="s">
        <v>49</v>
      </c>
    </row>
    <row r="15" spans="1:13" s="6" customFormat="1" ht="45.5" customHeight="1" x14ac:dyDescent="0.35">
      <c r="A15" s="2">
        <v>8</v>
      </c>
      <c r="B15" s="3" t="s">
        <v>47</v>
      </c>
      <c r="C15" s="2" t="s">
        <v>26</v>
      </c>
      <c r="D15" s="2">
        <v>270</v>
      </c>
      <c r="E15" s="2">
        <v>7</v>
      </c>
      <c r="F15" s="4">
        <v>777.1</v>
      </c>
      <c r="G15" s="2" t="s">
        <v>19</v>
      </c>
      <c r="H15" s="2" t="s">
        <v>131</v>
      </c>
      <c r="I15" s="2" t="s">
        <v>20</v>
      </c>
      <c r="J15" s="2"/>
      <c r="K15" s="2" t="s">
        <v>50</v>
      </c>
      <c r="L15" s="2" t="s">
        <v>51</v>
      </c>
    </row>
    <row r="16" spans="1:13" s="6" customFormat="1" ht="34.5" customHeight="1" x14ac:dyDescent="0.35">
      <c r="A16" s="38">
        <v>9</v>
      </c>
      <c r="B16" s="44" t="s">
        <v>52</v>
      </c>
      <c r="C16" s="38" t="s">
        <v>44</v>
      </c>
      <c r="D16" s="38">
        <v>427</v>
      </c>
      <c r="E16" s="21">
        <v>12</v>
      </c>
      <c r="F16" s="45">
        <v>326.10000000000002</v>
      </c>
      <c r="G16" s="2" t="s">
        <v>53</v>
      </c>
      <c r="H16" s="8" t="s">
        <v>132</v>
      </c>
      <c r="I16" s="19" t="s">
        <v>146</v>
      </c>
      <c r="J16" s="38" t="s">
        <v>24</v>
      </c>
      <c r="K16" s="38" t="s">
        <v>54</v>
      </c>
      <c r="L16" s="38" t="s">
        <v>55</v>
      </c>
    </row>
    <row r="17" spans="1:12" s="6" customFormat="1" ht="34.5" customHeight="1" x14ac:dyDescent="0.35">
      <c r="A17" s="38"/>
      <c r="B17" s="44"/>
      <c r="C17" s="38"/>
      <c r="D17" s="38"/>
      <c r="E17" s="22"/>
      <c r="F17" s="45"/>
      <c r="G17" s="7" t="s">
        <v>56</v>
      </c>
      <c r="H17" s="8" t="s">
        <v>133</v>
      </c>
      <c r="I17" s="20"/>
      <c r="J17" s="38"/>
      <c r="K17" s="38"/>
      <c r="L17" s="38"/>
    </row>
    <row r="18" spans="1:12" s="6" customFormat="1" ht="34.5" customHeight="1" x14ac:dyDescent="0.35">
      <c r="A18" s="38"/>
      <c r="B18" s="3" t="s">
        <v>57</v>
      </c>
      <c r="C18" s="38"/>
      <c r="D18" s="2">
        <v>428</v>
      </c>
      <c r="E18" s="23"/>
      <c r="F18" s="4">
        <v>1068.0999999999999</v>
      </c>
      <c r="G18" s="2" t="s">
        <v>19</v>
      </c>
      <c r="H18" s="8" t="s">
        <v>134</v>
      </c>
      <c r="I18" s="2" t="s">
        <v>20</v>
      </c>
      <c r="J18" s="38"/>
      <c r="K18" s="38"/>
      <c r="L18" s="2" t="s">
        <v>58</v>
      </c>
    </row>
    <row r="19" spans="1:12" s="1" customFormat="1" ht="38" customHeight="1" x14ac:dyDescent="0.35">
      <c r="A19" s="39">
        <v>10</v>
      </c>
      <c r="B19" s="43" t="s">
        <v>59</v>
      </c>
      <c r="C19" s="39" t="s">
        <v>18</v>
      </c>
      <c r="D19" s="39">
        <v>205</v>
      </c>
      <c r="E19" s="39">
        <v>14</v>
      </c>
      <c r="F19" s="41">
        <v>854.3</v>
      </c>
      <c r="G19" s="5" t="s">
        <v>60</v>
      </c>
      <c r="H19" s="8" t="s">
        <v>135</v>
      </c>
      <c r="I19" s="19" t="s">
        <v>146</v>
      </c>
      <c r="J19" s="39" t="s">
        <v>61</v>
      </c>
      <c r="K19" s="39" t="s">
        <v>62</v>
      </c>
      <c r="L19" s="39" t="s">
        <v>63</v>
      </c>
    </row>
    <row r="20" spans="1:12" s="1" customFormat="1" ht="38" customHeight="1" x14ac:dyDescent="0.35">
      <c r="A20" s="40"/>
      <c r="B20" s="43"/>
      <c r="C20" s="40"/>
      <c r="D20" s="40"/>
      <c r="E20" s="40"/>
      <c r="F20" s="42"/>
      <c r="G20" s="8" t="s">
        <v>64</v>
      </c>
      <c r="H20" s="8" t="s">
        <v>136</v>
      </c>
      <c r="I20" s="20"/>
      <c r="J20" s="40"/>
      <c r="K20" s="40"/>
      <c r="L20" s="40"/>
    </row>
    <row r="21" spans="1:12" s="6" customFormat="1" ht="30.5" customHeight="1" x14ac:dyDescent="0.35">
      <c r="A21" s="38">
        <v>11</v>
      </c>
      <c r="B21" s="3" t="s">
        <v>65</v>
      </c>
      <c r="C21" s="38" t="s">
        <v>66</v>
      </c>
      <c r="D21" s="2">
        <v>58</v>
      </c>
      <c r="E21" s="21">
        <v>51</v>
      </c>
      <c r="F21" s="4">
        <v>337</v>
      </c>
      <c r="G21" s="2" t="s">
        <v>19</v>
      </c>
      <c r="H21" s="8" t="s">
        <v>134</v>
      </c>
      <c r="I21" s="2" t="s">
        <v>20</v>
      </c>
      <c r="J21" s="38" t="s">
        <v>24</v>
      </c>
      <c r="K21" s="38" t="s">
        <v>67</v>
      </c>
      <c r="L21" s="2" t="s">
        <v>68</v>
      </c>
    </row>
    <row r="22" spans="1:12" s="6" customFormat="1" ht="34" customHeight="1" x14ac:dyDescent="0.35">
      <c r="A22" s="38"/>
      <c r="B22" s="44" t="s">
        <v>69</v>
      </c>
      <c r="C22" s="38"/>
      <c r="D22" s="38">
        <v>57</v>
      </c>
      <c r="E22" s="22"/>
      <c r="F22" s="45">
        <v>884.8</v>
      </c>
      <c r="G22" s="2" t="s">
        <v>70</v>
      </c>
      <c r="H22" s="8" t="s">
        <v>134</v>
      </c>
      <c r="I22" s="21" t="s">
        <v>146</v>
      </c>
      <c r="J22" s="38"/>
      <c r="K22" s="38"/>
      <c r="L22" s="38" t="s">
        <v>71</v>
      </c>
    </row>
    <row r="23" spans="1:12" s="6" customFormat="1" ht="29.5" customHeight="1" x14ac:dyDescent="0.35">
      <c r="A23" s="38"/>
      <c r="B23" s="44"/>
      <c r="C23" s="38"/>
      <c r="D23" s="38"/>
      <c r="E23" s="22"/>
      <c r="F23" s="45"/>
      <c r="G23" s="7" t="s">
        <v>72</v>
      </c>
      <c r="H23" s="7" t="s">
        <v>137</v>
      </c>
      <c r="I23" s="22"/>
      <c r="J23" s="38"/>
      <c r="K23" s="38"/>
      <c r="L23" s="38"/>
    </row>
    <row r="24" spans="1:12" s="6" customFormat="1" ht="36" x14ac:dyDescent="0.35">
      <c r="A24" s="38"/>
      <c r="B24" s="44" t="s">
        <v>73</v>
      </c>
      <c r="C24" s="38"/>
      <c r="D24" s="38">
        <v>55</v>
      </c>
      <c r="E24" s="22"/>
      <c r="F24" s="45">
        <v>703.5</v>
      </c>
      <c r="G24" s="2" t="s">
        <v>74</v>
      </c>
      <c r="H24" s="8" t="s">
        <v>134</v>
      </c>
      <c r="I24" s="22"/>
      <c r="J24" s="38"/>
      <c r="K24" s="38"/>
      <c r="L24" s="38" t="s">
        <v>75</v>
      </c>
    </row>
    <row r="25" spans="1:12" s="6" customFormat="1" ht="36" customHeight="1" x14ac:dyDescent="0.35">
      <c r="A25" s="38"/>
      <c r="B25" s="44"/>
      <c r="C25" s="38"/>
      <c r="D25" s="38"/>
      <c r="E25" s="22"/>
      <c r="F25" s="45"/>
      <c r="G25" s="7" t="s">
        <v>76</v>
      </c>
      <c r="H25" s="7" t="s">
        <v>137</v>
      </c>
      <c r="I25" s="22"/>
      <c r="J25" s="38"/>
      <c r="K25" s="38"/>
      <c r="L25" s="38"/>
    </row>
    <row r="26" spans="1:12" s="6" customFormat="1" ht="36" x14ac:dyDescent="0.35">
      <c r="A26" s="38"/>
      <c r="B26" s="44" t="s">
        <v>77</v>
      </c>
      <c r="C26" s="38"/>
      <c r="D26" s="38">
        <v>56</v>
      </c>
      <c r="E26" s="22"/>
      <c r="F26" s="45">
        <v>503.3</v>
      </c>
      <c r="G26" s="2" t="s">
        <v>78</v>
      </c>
      <c r="H26" s="8" t="s">
        <v>134</v>
      </c>
      <c r="I26" s="22"/>
      <c r="J26" s="38"/>
      <c r="K26" s="38"/>
      <c r="L26" s="38" t="s">
        <v>79</v>
      </c>
    </row>
    <row r="27" spans="1:12" s="6" customFormat="1" ht="36" customHeight="1" x14ac:dyDescent="0.35">
      <c r="A27" s="38"/>
      <c r="B27" s="44"/>
      <c r="C27" s="38"/>
      <c r="D27" s="38"/>
      <c r="E27" s="23"/>
      <c r="F27" s="45"/>
      <c r="G27" s="7" t="s">
        <v>80</v>
      </c>
      <c r="H27" s="7" t="s">
        <v>137</v>
      </c>
      <c r="I27" s="23"/>
      <c r="J27" s="38"/>
      <c r="K27" s="38"/>
      <c r="L27" s="38"/>
    </row>
    <row r="28" spans="1:12" s="6" customFormat="1" ht="36" x14ac:dyDescent="0.35">
      <c r="A28" s="2">
        <v>12</v>
      </c>
      <c r="B28" s="3" t="s">
        <v>81</v>
      </c>
      <c r="C28" s="2" t="s">
        <v>82</v>
      </c>
      <c r="D28" s="2">
        <v>1322</v>
      </c>
      <c r="E28" s="2">
        <v>11</v>
      </c>
      <c r="F28" s="4">
        <v>242</v>
      </c>
      <c r="G28" s="2" t="s">
        <v>19</v>
      </c>
      <c r="H28" s="2" t="s">
        <v>131</v>
      </c>
      <c r="I28" s="2" t="s">
        <v>20</v>
      </c>
      <c r="J28" s="2"/>
      <c r="K28" s="2" t="s">
        <v>83</v>
      </c>
      <c r="L28" s="2" t="s">
        <v>84</v>
      </c>
    </row>
    <row r="29" spans="1:12" s="1" customFormat="1" ht="72" customHeight="1" x14ac:dyDescent="0.35">
      <c r="A29" s="39">
        <v>13</v>
      </c>
      <c r="B29" s="43" t="s">
        <v>85</v>
      </c>
      <c r="C29" s="39" t="s">
        <v>86</v>
      </c>
      <c r="D29" s="39">
        <v>138</v>
      </c>
      <c r="E29" s="39">
        <v>19</v>
      </c>
      <c r="F29" s="41">
        <v>1201.4000000000001</v>
      </c>
      <c r="G29" s="5" t="s">
        <v>87</v>
      </c>
      <c r="H29" s="8" t="s">
        <v>134</v>
      </c>
      <c r="I29" s="19" t="s">
        <v>146</v>
      </c>
      <c r="J29" s="39" t="s">
        <v>61</v>
      </c>
      <c r="K29" s="39" t="s">
        <v>88</v>
      </c>
      <c r="L29" s="39" t="s">
        <v>89</v>
      </c>
    </row>
    <row r="30" spans="1:12" s="1" customFormat="1" ht="36" customHeight="1" x14ac:dyDescent="0.35">
      <c r="A30" s="40"/>
      <c r="B30" s="43"/>
      <c r="C30" s="40"/>
      <c r="D30" s="40"/>
      <c r="E30" s="40"/>
      <c r="F30" s="42"/>
      <c r="G30" s="8" t="s">
        <v>90</v>
      </c>
      <c r="H30" s="7" t="s">
        <v>137</v>
      </c>
      <c r="I30" s="20"/>
      <c r="J30" s="40"/>
      <c r="K30" s="40"/>
      <c r="L30" s="40"/>
    </row>
    <row r="31" spans="1:12" s="1" customFormat="1" ht="36" x14ac:dyDescent="0.35">
      <c r="A31" s="39">
        <v>14</v>
      </c>
      <c r="B31" s="43" t="s">
        <v>91</v>
      </c>
      <c r="C31" s="39" t="s">
        <v>66</v>
      </c>
      <c r="D31" s="39">
        <v>45</v>
      </c>
      <c r="E31" s="39">
        <v>21</v>
      </c>
      <c r="F31" s="41">
        <v>690.2</v>
      </c>
      <c r="G31" s="5" t="s">
        <v>92</v>
      </c>
      <c r="H31" s="8" t="s">
        <v>134</v>
      </c>
      <c r="I31" s="19" t="s">
        <v>146</v>
      </c>
      <c r="J31" s="39" t="s">
        <v>61</v>
      </c>
      <c r="K31" s="39" t="s">
        <v>93</v>
      </c>
      <c r="L31" s="39" t="s">
        <v>94</v>
      </c>
    </row>
    <row r="32" spans="1:12" s="1" customFormat="1" ht="45.5" customHeight="1" x14ac:dyDescent="0.35">
      <c r="A32" s="40"/>
      <c r="B32" s="43"/>
      <c r="C32" s="40"/>
      <c r="D32" s="40"/>
      <c r="E32" s="40"/>
      <c r="F32" s="42"/>
      <c r="G32" s="8" t="s">
        <v>95</v>
      </c>
      <c r="H32" s="7" t="s">
        <v>137</v>
      </c>
      <c r="I32" s="20"/>
      <c r="J32" s="40"/>
      <c r="K32" s="40"/>
      <c r="L32" s="40"/>
    </row>
    <row r="33" spans="1:12" s="6" customFormat="1" ht="40" customHeight="1" x14ac:dyDescent="0.35">
      <c r="A33" s="2">
        <v>15</v>
      </c>
      <c r="B33" s="3" t="s">
        <v>97</v>
      </c>
      <c r="C33" s="2" t="s">
        <v>98</v>
      </c>
      <c r="D33" s="2">
        <v>142</v>
      </c>
      <c r="E33" s="2">
        <v>8</v>
      </c>
      <c r="F33" s="4">
        <v>105</v>
      </c>
      <c r="G33" s="5" t="s">
        <v>19</v>
      </c>
      <c r="H33" s="2" t="s">
        <v>131</v>
      </c>
      <c r="I33" s="2" t="s">
        <v>20</v>
      </c>
      <c r="J33" s="2"/>
      <c r="K33" s="2" t="s">
        <v>99</v>
      </c>
      <c r="L33" s="2" t="s">
        <v>100</v>
      </c>
    </row>
    <row r="34" spans="1:12" s="6" customFormat="1" ht="39" customHeight="1" x14ac:dyDescent="0.35">
      <c r="A34" s="2">
        <v>16</v>
      </c>
      <c r="B34" s="3" t="s">
        <v>101</v>
      </c>
      <c r="C34" s="2" t="s">
        <v>26</v>
      </c>
      <c r="D34" s="2">
        <v>281</v>
      </c>
      <c r="E34" s="2">
        <v>21</v>
      </c>
      <c r="F34" s="4">
        <v>247.6</v>
      </c>
      <c r="G34" s="5" t="s">
        <v>19</v>
      </c>
      <c r="H34" s="2" t="s">
        <v>138</v>
      </c>
      <c r="I34" s="2" t="s">
        <v>20</v>
      </c>
      <c r="J34" s="2"/>
      <c r="K34" s="2" t="s">
        <v>102</v>
      </c>
      <c r="L34" s="2" t="s">
        <v>103</v>
      </c>
    </row>
    <row r="35" spans="1:12" s="6" customFormat="1" ht="39.5" customHeight="1" x14ac:dyDescent="0.35">
      <c r="A35" s="2">
        <v>17</v>
      </c>
      <c r="B35" s="3" t="s">
        <v>43</v>
      </c>
      <c r="C35" s="2" t="s">
        <v>44</v>
      </c>
      <c r="D35" s="2">
        <v>354</v>
      </c>
      <c r="E35" s="2">
        <v>22</v>
      </c>
      <c r="F35" s="4">
        <v>230.1</v>
      </c>
      <c r="G35" s="5" t="s">
        <v>19</v>
      </c>
      <c r="H35" s="2" t="s">
        <v>131</v>
      </c>
      <c r="I35" s="2" t="s">
        <v>20</v>
      </c>
      <c r="J35" s="2"/>
      <c r="K35" s="2" t="s">
        <v>104</v>
      </c>
      <c r="L35" s="2" t="s">
        <v>105</v>
      </c>
    </row>
    <row r="36" spans="1:12" s="6" customFormat="1" ht="36" x14ac:dyDescent="0.35">
      <c r="A36" s="38">
        <v>18</v>
      </c>
      <c r="B36" s="3" t="s">
        <v>106</v>
      </c>
      <c r="C36" s="38" t="s">
        <v>66</v>
      </c>
      <c r="D36" s="2">
        <v>277</v>
      </c>
      <c r="E36" s="21">
        <v>24</v>
      </c>
      <c r="F36" s="4">
        <v>201.1</v>
      </c>
      <c r="G36" s="5" t="s">
        <v>19</v>
      </c>
      <c r="H36" s="8" t="s">
        <v>132</v>
      </c>
      <c r="I36" s="21" t="s">
        <v>20</v>
      </c>
      <c r="J36" s="38" t="s">
        <v>24</v>
      </c>
      <c r="K36" s="38" t="s">
        <v>107</v>
      </c>
      <c r="L36" s="2" t="s">
        <v>108</v>
      </c>
    </row>
    <row r="37" spans="1:12" s="1" customFormat="1" ht="36" customHeight="1" x14ac:dyDescent="0.35">
      <c r="A37" s="38"/>
      <c r="B37" s="3" t="s">
        <v>109</v>
      </c>
      <c r="C37" s="38"/>
      <c r="D37" s="2">
        <v>276</v>
      </c>
      <c r="E37" s="23"/>
      <c r="F37" s="4">
        <v>230.9</v>
      </c>
      <c r="G37" s="5" t="s">
        <v>19</v>
      </c>
      <c r="H37" s="8" t="s">
        <v>139</v>
      </c>
      <c r="I37" s="23"/>
      <c r="J37" s="38"/>
      <c r="K37" s="38"/>
      <c r="L37" s="2" t="s">
        <v>110</v>
      </c>
    </row>
    <row r="38" spans="1:12" s="1" customFormat="1" ht="36" x14ac:dyDescent="0.35">
      <c r="A38" s="2">
        <v>19</v>
      </c>
      <c r="B38" s="3" t="s">
        <v>81</v>
      </c>
      <c r="C38" s="2" t="s">
        <v>111</v>
      </c>
      <c r="D38" s="2">
        <v>1321</v>
      </c>
      <c r="E38" s="2">
        <v>11</v>
      </c>
      <c r="F38" s="4">
        <v>242.1</v>
      </c>
      <c r="G38" s="5" t="s">
        <v>19</v>
      </c>
      <c r="H38" s="2" t="s">
        <v>131</v>
      </c>
      <c r="I38" s="2" t="s">
        <v>20</v>
      </c>
      <c r="J38" s="2"/>
      <c r="K38" s="2" t="s">
        <v>112</v>
      </c>
      <c r="L38" s="2" t="s">
        <v>113</v>
      </c>
    </row>
    <row r="39" spans="1:12" s="6" customFormat="1" ht="54" x14ac:dyDescent="0.35">
      <c r="A39" s="2">
        <v>20</v>
      </c>
      <c r="B39" s="3" t="s">
        <v>114</v>
      </c>
      <c r="C39" s="2" t="s">
        <v>66</v>
      </c>
      <c r="D39" s="2">
        <v>57</v>
      </c>
      <c r="E39" s="2">
        <v>14</v>
      </c>
      <c r="F39" s="4">
        <v>299.89999999999998</v>
      </c>
      <c r="G39" s="5" t="s">
        <v>19</v>
      </c>
      <c r="H39" s="2" t="s">
        <v>131</v>
      </c>
      <c r="I39" s="2" t="s">
        <v>20</v>
      </c>
      <c r="J39" s="2"/>
      <c r="K39" s="2" t="s">
        <v>115</v>
      </c>
      <c r="L39" s="2" t="s">
        <v>116</v>
      </c>
    </row>
    <row r="40" spans="1:12" s="6" customFormat="1" ht="43.5" customHeight="1" x14ac:dyDescent="0.35">
      <c r="A40" s="2">
        <v>21</v>
      </c>
      <c r="B40" s="3" t="s">
        <v>117</v>
      </c>
      <c r="C40" s="2" t="s">
        <v>44</v>
      </c>
      <c r="D40" s="2">
        <v>125</v>
      </c>
      <c r="E40" s="2">
        <v>33</v>
      </c>
      <c r="F40" s="4">
        <v>286.10000000000002</v>
      </c>
      <c r="G40" s="5" t="s">
        <v>19</v>
      </c>
      <c r="H40" s="2" t="s">
        <v>131</v>
      </c>
      <c r="I40" s="2" t="s">
        <v>20</v>
      </c>
      <c r="J40" s="2"/>
      <c r="K40" s="2" t="s">
        <v>118</v>
      </c>
      <c r="L40" s="2" t="s">
        <v>119</v>
      </c>
    </row>
    <row r="41" spans="1:12" s="6" customFormat="1" ht="50" customHeight="1" x14ac:dyDescent="0.35">
      <c r="A41" s="2">
        <v>22</v>
      </c>
      <c r="B41" s="3" t="s">
        <v>121</v>
      </c>
      <c r="C41" s="2" t="s">
        <v>120</v>
      </c>
      <c r="D41" s="2">
        <v>269</v>
      </c>
      <c r="E41" s="2">
        <v>27</v>
      </c>
      <c r="F41" s="4">
        <v>236.3</v>
      </c>
      <c r="G41" s="5" t="s">
        <v>19</v>
      </c>
      <c r="H41" s="2" t="s">
        <v>131</v>
      </c>
      <c r="I41" s="2" t="s">
        <v>20</v>
      </c>
      <c r="J41" s="2"/>
      <c r="K41" s="2" t="s">
        <v>122</v>
      </c>
      <c r="L41" s="2" t="s">
        <v>123</v>
      </c>
    </row>
    <row r="42" spans="1:12" s="6" customFormat="1" ht="36" x14ac:dyDescent="0.35">
      <c r="A42" s="2">
        <v>23</v>
      </c>
      <c r="B42" s="3" t="s">
        <v>124</v>
      </c>
      <c r="C42" s="2" t="s">
        <v>96</v>
      </c>
      <c r="D42" s="2">
        <v>223</v>
      </c>
      <c r="E42" s="2">
        <v>29</v>
      </c>
      <c r="F42" s="4">
        <v>343.5</v>
      </c>
      <c r="G42" s="5" t="s">
        <v>125</v>
      </c>
      <c r="H42" s="2" t="s">
        <v>131</v>
      </c>
      <c r="I42" s="2" t="s">
        <v>20</v>
      </c>
      <c r="J42" s="2"/>
      <c r="K42" s="2" t="s">
        <v>126</v>
      </c>
      <c r="L42" s="2" t="s">
        <v>127</v>
      </c>
    </row>
    <row r="43" spans="1:12" s="6" customFormat="1" ht="42.5" customHeight="1" x14ac:dyDescent="0.35">
      <c r="A43" s="9">
        <v>24</v>
      </c>
      <c r="B43" s="10" t="s">
        <v>128</v>
      </c>
      <c r="C43" s="9" t="s">
        <v>86</v>
      </c>
      <c r="D43" s="9">
        <v>76</v>
      </c>
      <c r="E43" s="9">
        <v>16</v>
      </c>
      <c r="F43" s="11">
        <v>814.2</v>
      </c>
      <c r="G43" s="9" t="s">
        <v>19</v>
      </c>
      <c r="H43" s="16" t="s">
        <v>135</v>
      </c>
      <c r="I43" s="9" t="s">
        <v>20</v>
      </c>
      <c r="J43" s="9"/>
      <c r="K43" s="9"/>
      <c r="L43" s="9" t="s">
        <v>129</v>
      </c>
    </row>
    <row r="44" spans="1:12" s="6" customFormat="1" ht="18" x14ac:dyDescent="0.35">
      <c r="A44" s="26" t="s">
        <v>147</v>
      </c>
      <c r="B44" s="26"/>
      <c r="C44" s="26"/>
      <c r="D44" s="26"/>
      <c r="E44" s="26"/>
      <c r="F44" s="17">
        <f>SUM(F7:F43)</f>
        <v>14014.800000000001</v>
      </c>
      <c r="G44" s="18"/>
      <c r="H44" s="18"/>
      <c r="I44" s="18"/>
      <c r="J44" s="18"/>
      <c r="K44" s="18"/>
      <c r="L44" s="18"/>
    </row>
    <row r="45" spans="1:12" s="6" customFormat="1" ht="16.5" customHeight="1" x14ac:dyDescent="0.35">
      <c r="A45" s="35" t="s">
        <v>149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1:12" s="6" customFormat="1" ht="18" x14ac:dyDescent="0.35">
      <c r="A46" s="12"/>
      <c r="B46" s="12"/>
      <c r="C46" s="12"/>
      <c r="D46" s="13"/>
      <c r="E46" s="13"/>
      <c r="F46" s="12"/>
      <c r="G46" s="12"/>
      <c r="H46" s="27" t="s">
        <v>150</v>
      </c>
      <c r="I46" s="27"/>
      <c r="J46" s="27"/>
      <c r="K46" s="27"/>
      <c r="L46" s="27"/>
    </row>
    <row r="47" spans="1:12" s="1" customFormat="1" ht="18" x14ac:dyDescent="0.35">
      <c r="A47" s="24" t="s">
        <v>141</v>
      </c>
      <c r="B47" s="24"/>
      <c r="C47" s="24"/>
      <c r="D47" s="24"/>
      <c r="E47" s="24"/>
      <c r="F47" s="12"/>
      <c r="G47" s="28" t="s">
        <v>142</v>
      </c>
      <c r="H47" s="28"/>
      <c r="I47" s="28"/>
      <c r="J47" s="28"/>
      <c r="K47" s="28"/>
      <c r="L47" s="28"/>
    </row>
    <row r="48" spans="1:12" s="1" customFormat="1" ht="18" x14ac:dyDescent="0.35">
      <c r="A48" s="24" t="s">
        <v>143</v>
      </c>
      <c r="B48" s="24"/>
      <c r="C48" s="24"/>
      <c r="D48" s="24"/>
      <c r="E48" s="24"/>
      <c r="F48" s="12"/>
      <c r="G48" s="12"/>
      <c r="H48" s="25" t="s">
        <v>143</v>
      </c>
      <c r="I48" s="25"/>
      <c r="J48" s="25"/>
      <c r="K48" s="25"/>
      <c r="L48" s="25"/>
    </row>
    <row r="49" spans="1:14" s="1" customFormat="1" ht="44" customHeight="1" x14ac:dyDescent="0.35">
      <c r="A49" s="13"/>
      <c r="B49" s="24" t="s">
        <v>151</v>
      </c>
      <c r="C49" s="24"/>
      <c r="D49" s="24"/>
      <c r="E49" s="24"/>
      <c r="F49" s="12"/>
      <c r="G49" s="13"/>
      <c r="H49" s="24" t="s">
        <v>151</v>
      </c>
      <c r="I49" s="24"/>
      <c r="J49" s="24"/>
      <c r="K49" s="24"/>
      <c r="L49" s="24"/>
    </row>
    <row r="50" spans="1:14" s="1" customFormat="1" ht="51" customHeight="1" x14ac:dyDescent="0.35">
      <c r="A50" s="24"/>
      <c r="B50" s="24"/>
      <c r="C50" s="24"/>
      <c r="D50" s="24"/>
      <c r="E50" s="14"/>
      <c r="F50" s="14"/>
      <c r="G50" s="13"/>
      <c r="H50" s="13"/>
      <c r="I50" s="24"/>
      <c r="J50" s="24"/>
      <c r="K50" s="15"/>
      <c r="L50" s="15"/>
    </row>
    <row r="51" spans="1:14" s="6" customFormat="1" ht="18" x14ac:dyDescent="0.35">
      <c r="A51" s="24" t="s">
        <v>144</v>
      </c>
      <c r="B51" s="24"/>
      <c r="C51" s="24"/>
      <c r="D51" s="24"/>
      <c r="E51" s="24"/>
      <c r="F51" s="12"/>
      <c r="G51" s="12"/>
      <c r="H51" s="25" t="s">
        <v>145</v>
      </c>
      <c r="I51" s="25"/>
      <c r="J51" s="25"/>
      <c r="K51" s="25"/>
      <c r="L51" s="25"/>
    </row>
    <row r="52" spans="1:14" s="6" customFormat="1" ht="15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4" s="1" customFormat="1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4" s="1" customFormat="1" x14ac:dyDescent="0.35">
      <c r="A54"/>
      <c r="B54"/>
      <c r="C54"/>
      <c r="D54"/>
      <c r="E54"/>
      <c r="F54"/>
      <c r="G54"/>
      <c r="H54"/>
      <c r="I54"/>
      <c r="J54"/>
      <c r="K54"/>
      <c r="L54"/>
      <c r="N54" s="1">
        <f>900+225</f>
        <v>1125</v>
      </c>
    </row>
    <row r="55" spans="1:14" s="1" customFormat="1" x14ac:dyDescent="0.35">
      <c r="A55"/>
      <c r="B55"/>
      <c r="C55"/>
      <c r="D55"/>
      <c r="E55"/>
      <c r="F55"/>
      <c r="G55"/>
      <c r="H55"/>
      <c r="I55"/>
      <c r="J55"/>
      <c r="K55"/>
      <c r="L55"/>
    </row>
  </sheetData>
  <mergeCells count="104">
    <mergeCell ref="B49:E49"/>
    <mergeCell ref="F8:F9"/>
    <mergeCell ref="J8:J9"/>
    <mergeCell ref="K8:K9"/>
    <mergeCell ref="L8:L9"/>
    <mergeCell ref="A16:A18"/>
    <mergeCell ref="B16:B17"/>
    <mergeCell ref="C16:C18"/>
    <mergeCell ref="D16:D17"/>
    <mergeCell ref="F16:F17"/>
    <mergeCell ref="A8:A9"/>
    <mergeCell ref="B8:B9"/>
    <mergeCell ref="C8:C9"/>
    <mergeCell ref="D8:D9"/>
    <mergeCell ref="E8:E9"/>
    <mergeCell ref="J16:J18"/>
    <mergeCell ref="K16:K18"/>
    <mergeCell ref="L16:L17"/>
    <mergeCell ref="A19:A20"/>
    <mergeCell ref="B19:B20"/>
    <mergeCell ref="C19:C20"/>
    <mergeCell ref="D19:D20"/>
    <mergeCell ref="E19:E20"/>
    <mergeCell ref="F19:F20"/>
    <mergeCell ref="J19:J20"/>
    <mergeCell ref="K19:K20"/>
    <mergeCell ref="L19:L20"/>
    <mergeCell ref="A21:A27"/>
    <mergeCell ref="C21:C27"/>
    <mergeCell ref="J21:J27"/>
    <mergeCell ref="K21:K27"/>
    <mergeCell ref="B22:B23"/>
    <mergeCell ref="D22:D23"/>
    <mergeCell ref="F22:F23"/>
    <mergeCell ref="L26:L27"/>
    <mergeCell ref="A29:A30"/>
    <mergeCell ref="B29:B30"/>
    <mergeCell ref="C29:C30"/>
    <mergeCell ref="D29:D30"/>
    <mergeCell ref="E29:E30"/>
    <mergeCell ref="L22:L23"/>
    <mergeCell ref="B24:B25"/>
    <mergeCell ref="D24:D25"/>
    <mergeCell ref="F24:F25"/>
    <mergeCell ref="L24:L25"/>
    <mergeCell ref="A31:A32"/>
    <mergeCell ref="B31:B32"/>
    <mergeCell ref="C31:C32"/>
    <mergeCell ref="D31:D32"/>
    <mergeCell ref="E31:E32"/>
    <mergeCell ref="F31:F32"/>
    <mergeCell ref="B26:B27"/>
    <mergeCell ref="D26:D27"/>
    <mergeCell ref="F26:F27"/>
    <mergeCell ref="K36:K37"/>
    <mergeCell ref="E36:E37"/>
    <mergeCell ref="J31:J32"/>
    <mergeCell ref="K31:K32"/>
    <mergeCell ref="L31:L32"/>
    <mergeCell ref="F29:F30"/>
    <mergeCell ref="J29:J30"/>
    <mergeCell ref="K29:K30"/>
    <mergeCell ref="L29:L3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I19:I20"/>
    <mergeCell ref="I16:I17"/>
    <mergeCell ref="I8:I9"/>
    <mergeCell ref="E16:E18"/>
    <mergeCell ref="H49:L49"/>
    <mergeCell ref="A50:D50"/>
    <mergeCell ref="I50:J50"/>
    <mergeCell ref="A51:E51"/>
    <mergeCell ref="H51:L51"/>
    <mergeCell ref="E21:E27"/>
    <mergeCell ref="I22:I27"/>
    <mergeCell ref="I29:I30"/>
    <mergeCell ref="I31:I32"/>
    <mergeCell ref="I36:I37"/>
    <mergeCell ref="A44:E44"/>
    <mergeCell ref="H46:L46"/>
    <mergeCell ref="A47:E47"/>
    <mergeCell ref="G47:L47"/>
    <mergeCell ref="A48:E48"/>
    <mergeCell ref="H48:L48"/>
    <mergeCell ref="A45:L45"/>
    <mergeCell ref="A36:A37"/>
    <mergeCell ref="C36:C37"/>
    <mergeCell ref="J36:J37"/>
  </mergeCells>
  <pageMargins left="0" right="0" top="0.75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7" sqref="A7"/>
    </sheetView>
  </sheetViews>
  <sheetFormatPr defaultRowHeight="14.5" x14ac:dyDescent="0.35"/>
  <cols>
    <col min="1" max="1" width="5.08984375" customWidth="1"/>
    <col min="2" max="2" width="23.26953125" customWidth="1"/>
    <col min="7" max="7" width="16.26953125" customWidth="1"/>
    <col min="8" max="8" width="18.54296875" customWidth="1"/>
    <col min="9" max="9" width="17.08984375" customWidth="1"/>
  </cols>
  <sheetData>
    <row r="1" spans="1:12" ht="17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7.5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x14ac:dyDescent="0.3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x14ac:dyDescent="0.35">
      <c r="A4" s="31" t="s">
        <v>3</v>
      </c>
      <c r="B4" s="32" t="s">
        <v>4</v>
      </c>
      <c r="C4" s="31" t="s">
        <v>5</v>
      </c>
      <c r="D4" s="31" t="s">
        <v>6</v>
      </c>
      <c r="E4" s="31"/>
      <c r="F4" s="31"/>
      <c r="G4" s="31"/>
      <c r="H4" s="31"/>
      <c r="I4" s="31"/>
      <c r="J4" s="31" t="s">
        <v>7</v>
      </c>
      <c r="K4" s="31" t="s">
        <v>8</v>
      </c>
      <c r="L4" s="31"/>
    </row>
    <row r="5" spans="1:12" x14ac:dyDescent="0.35">
      <c r="A5" s="31"/>
      <c r="B5" s="33"/>
      <c r="C5" s="31"/>
      <c r="D5" s="31" t="s">
        <v>9</v>
      </c>
      <c r="E5" s="31" t="s">
        <v>10</v>
      </c>
      <c r="F5" s="31" t="s">
        <v>11</v>
      </c>
      <c r="G5" s="32" t="s">
        <v>12</v>
      </c>
      <c r="H5" s="31" t="s">
        <v>13</v>
      </c>
      <c r="I5" s="32" t="s">
        <v>14</v>
      </c>
      <c r="J5" s="31"/>
      <c r="K5" s="31" t="s">
        <v>15</v>
      </c>
      <c r="L5" s="31" t="s">
        <v>16</v>
      </c>
    </row>
    <row r="6" spans="1:12" ht="46.5" customHeight="1" x14ac:dyDescent="0.35">
      <c r="A6" s="31"/>
      <c r="B6" s="34"/>
      <c r="C6" s="31"/>
      <c r="D6" s="31"/>
      <c r="E6" s="31"/>
      <c r="F6" s="31"/>
      <c r="G6" s="34"/>
      <c r="H6" s="31"/>
      <c r="I6" s="34"/>
      <c r="J6" s="31"/>
      <c r="K6" s="31"/>
      <c r="L6" s="31"/>
    </row>
  </sheetData>
  <mergeCells count="17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cn thach ha trinh</vt:lpstr>
      <vt:lpstr>Sheet1</vt:lpstr>
      <vt:lpstr>'cn thach ha trinh'!Print_Area</vt:lpstr>
      <vt:lpstr>'cn thach ha trinh'!Print_Titles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2020-09-30T09:09:35Z</cp:lastPrinted>
  <dcterms:created xsi:type="dcterms:W3CDTF">2020-09-30T08:36:41Z</dcterms:created>
  <dcterms:modified xsi:type="dcterms:W3CDTF">2020-10-03T02:13:16Z</dcterms:modified>
</cp:coreProperties>
</file>