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533"/>
  </bookViews>
  <sheets>
    <sheet name="DUOC 2" sheetId="5" r:id="rId1"/>
    <sheet name="DUOC 1" sheetId="6" r:id="rId2"/>
  </sheets>
  <definedNames>
    <definedName name="_xlnm._FilterDatabase" localSheetId="1" hidden="1">'DUOC 1'!$A$6:$N$42</definedName>
    <definedName name="_xlnm._FilterDatabase" localSheetId="0" hidden="1">'DUOC 2'!$A$7:$N$42</definedName>
    <definedName name="_xlnm.Print_Titles" localSheetId="1">'DUOC 1'!$4:$6</definedName>
    <definedName name="_xlnm.Print_Titles" localSheetId="0">'DUOC 2'!$5:$7</definedName>
  </definedNames>
  <calcPr calcId="144525"/>
</workbook>
</file>

<file path=xl/calcChain.xml><?xml version="1.0" encoding="utf-8"?>
<calcChain xmlns="http://schemas.openxmlformats.org/spreadsheetml/2006/main">
  <c r="I16" i="5" l="1"/>
  <c r="I15" i="5"/>
  <c r="I42" i="6"/>
  <c r="I41" i="6"/>
  <c r="I40" i="6"/>
  <c r="I38" i="6"/>
  <c r="I37" i="6"/>
  <c r="I36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44" i="6"/>
  <c r="I43" i="6"/>
  <c r="I45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41" i="5" l="1"/>
  <c r="I22" i="5"/>
  <c r="I23" i="5"/>
  <c r="I24" i="5"/>
  <c r="I25" i="5"/>
  <c r="I26" i="5"/>
  <c r="I27" i="5"/>
  <c r="I29" i="5"/>
  <c r="I30" i="5"/>
  <c r="I31" i="5"/>
  <c r="I32" i="5"/>
  <c r="I33" i="5"/>
  <c r="I34" i="5"/>
  <c r="I38" i="5"/>
  <c r="I39" i="5"/>
  <c r="I40" i="5"/>
  <c r="I17" i="5" l="1"/>
  <c r="I9" i="5" l="1"/>
  <c r="I10" i="5"/>
  <c r="I12" i="5"/>
  <c r="I13" i="5"/>
  <c r="I14" i="5"/>
  <c r="I8" i="5"/>
</calcChain>
</file>

<file path=xl/sharedStrings.xml><?xml version="1.0" encoding="utf-8"?>
<sst xmlns="http://schemas.openxmlformats.org/spreadsheetml/2006/main" count="373" uniqueCount="283">
  <si>
    <t>TT</t>
  </si>
  <si>
    <t>Tổng diện tích</t>
  </si>
  <si>
    <t>Địa chỉ thửa đất</t>
  </si>
  <si>
    <t>QUYỀN SỞ HỮU NHÀ Ở VÀ TÀI SẢN KHÁC GẮN LIỀN VỚI ĐẤT</t>
  </si>
  <si>
    <t>Người đề nghị cấp GCN</t>
  </si>
  <si>
    <t>Thửa đất số</t>
  </si>
  <si>
    <t>Tờ bản đồ số</t>
  </si>
  <si>
    <t>Đất CLN</t>
  </si>
  <si>
    <t>Đất ở</t>
  </si>
  <si>
    <t>Mục đích sử dụng</t>
  </si>
  <si>
    <t>Thông tin chính về thửa đất</t>
  </si>
  <si>
    <t>Số hiệu GCN đề nghị cấp</t>
  </si>
  <si>
    <t>Thông tin về tài sản</t>
  </si>
  <si>
    <t>Ông</t>
  </si>
  <si>
    <t>Bà</t>
  </si>
  <si>
    <t>Dương Xuân Ninh</t>
  </si>
  <si>
    <t>Thôn Trung Thành, xã Cẩm Nam</t>
  </si>
  <si>
    <t>CR 643556</t>
  </si>
  <si>
    <t>Nguyễn Đức Thắng</t>
  </si>
  <si>
    <t>Phạm Thị Mến</t>
  </si>
  <si>
    <t>Thôn Đại hòa, xã Cẩm Hòa</t>
  </si>
  <si>
    <t>Phan Thị Thư</t>
  </si>
  <si>
    <t>Thôn Phú Hòa, xã Cẩm Hòa</t>
  </si>
  <si>
    <t>CR 643580</t>
  </si>
  <si>
    <t>Nguyễn Văn Tuệ</t>
  </si>
  <si>
    <t>Nguyễn Thị Tâm</t>
  </si>
  <si>
    <t>Thôn 2, xã Cẩm Hà</t>
  </si>
  <si>
    <t>CR 643558</t>
  </si>
  <si>
    <t>Nguyễn Đình Công</t>
  </si>
  <si>
    <t>Mai Thị Hồng Sáu</t>
  </si>
  <si>
    <t>Thôn Nam Tiến, xã Cẩm Nam</t>
  </si>
  <si>
    <t>Nguyễn Văn Vũ</t>
  </si>
  <si>
    <t>Hoàng Thị Thu</t>
  </si>
  <si>
    <t>CR 643559</t>
  </si>
  <si>
    <t>Nguyễn Hữu Thắng</t>
  </si>
  <si>
    <t>Lê Thị Thanh</t>
  </si>
  <si>
    <t>CR 643554</t>
  </si>
  <si>
    <t>Lê Quang Vinh</t>
  </si>
  <si>
    <t>Trần Thị Bình</t>
  </si>
  <si>
    <t>Thôn 2, xã Cẩm Lĩnh</t>
  </si>
  <si>
    <t>CR 643369</t>
  </si>
  <si>
    <t>CR 643370</t>
  </si>
  <si>
    <t xml:space="preserve">Thửa đất 
gốc đã có nhà ở </t>
  </si>
  <si>
    <t>Thôn Hưng Thắng, xã Cẩm Hưng</t>
  </si>
  <si>
    <t>Thôn Bộc Nguyên, xã Cẩm Thạch</t>
  </si>
  <si>
    <t>Trần Thị An</t>
  </si>
  <si>
    <t>Thôn Nguyên Đối, xã Cẩm Hà</t>
  </si>
  <si>
    <t>Thửa đất gốc đã có nhà ở</t>
  </si>
  <si>
    <t>Dương Thị Lợi</t>
  </si>
  <si>
    <t>Tổ dân phố 11, thị trấn Cẩm Xuyên</t>
  </si>
  <si>
    <t>CR 643587</t>
  </si>
  <si>
    <t>Phan Tâm</t>
  </si>
  <si>
    <t>Thôn Tam Đồng, xã Cẩm Vịnh</t>
  </si>
  <si>
    <t>CR 643902</t>
  </si>
  <si>
    <t>CR 643903</t>
  </si>
  <si>
    <t>Số hiệu GCN cũ đã cấp</t>
  </si>
  <si>
    <t>Trương Thị Vân</t>
  </si>
  <si>
    <t>Thôn Thọ Sơn, xã Cẩm Sơn</t>
  </si>
  <si>
    <t>BV 729188</t>
  </si>
  <si>
    <t>CR 643091</t>
  </si>
  <si>
    <t>Nguyễn Thị Đam</t>
  </si>
  <si>
    <t>Thôn Hoàng Vân, xã Cẩm Dương</t>
  </si>
  <si>
    <t>BM 916806</t>
  </si>
  <si>
    <t>CR 643089</t>
  </si>
  <si>
    <t>Đặng Quốc Phượng</t>
  </si>
  <si>
    <t>Nguyễn Đình Lý</t>
  </si>
  <si>
    <t>Lê Thị Hợp</t>
  </si>
  <si>
    <t>Thôn Hưng Mỹ, xã Cẩm Thành</t>
  </si>
  <si>
    <t>Đ 848006</t>
  </si>
  <si>
    <t>CR 643092</t>
  </si>
  <si>
    <t>Trần Hữu Dụy</t>
  </si>
  <si>
    <t>Nguyễn Thị Phẩm</t>
  </si>
  <si>
    <t>AM 351643</t>
  </si>
  <si>
    <t>CR 643093</t>
  </si>
  <si>
    <t>Nguyễn Đình Phượng</t>
  </si>
  <si>
    <t>Trần Thị Lý</t>
  </si>
  <si>
    <t>TDP Hưng Long, thị trấn Thiên Cầm</t>
  </si>
  <si>
    <t>CR 622053</t>
  </si>
  <si>
    <t>CR 643510</t>
  </si>
  <si>
    <t>CR 643509</t>
  </si>
  <si>
    <t>Lê Bá Quế</t>
  </si>
  <si>
    <t>Trần Thị Xoan</t>
  </si>
  <si>
    <t>Thôn Yên Khánh, xã Cẩm Vịnh</t>
  </si>
  <si>
    <t>BP 449362</t>
  </si>
  <si>
    <t>CR 643540</t>
  </si>
  <si>
    <t>CR 643542</t>
  </si>
  <si>
    <t>CR 643541</t>
  </si>
  <si>
    <t>Hoàng Văn Hải</t>
  </si>
  <si>
    <t>Nguyễn Thị Tình</t>
  </si>
  <si>
    <t>Thôn Đông Vịnh, xã Cẩm Vịnh</t>
  </si>
  <si>
    <t>CR 643097</t>
  </si>
  <si>
    <t>BN 200919</t>
  </si>
  <si>
    <t>Nguyễn Văn Báu</t>
  </si>
  <si>
    <t>Hồ Thị Thất</t>
  </si>
  <si>
    <t>Thôn Tân An, xã Cẩm Bình</t>
  </si>
  <si>
    <t>BP 398739</t>
  </si>
  <si>
    <t>CR 643517</t>
  </si>
  <si>
    <t>CR 643516</t>
  </si>
  <si>
    <t>CR 643514</t>
  </si>
  <si>
    <t>CR 643515</t>
  </si>
  <si>
    <t>CR 643513</t>
  </si>
  <si>
    <t>CR 643512</t>
  </si>
  <si>
    <t>CR 643511</t>
  </si>
  <si>
    <t>Đặng Thị Đàm</t>
  </si>
  <si>
    <t>CR 643099</t>
  </si>
  <si>
    <t>CR 643078</t>
  </si>
  <si>
    <t>Nguyễn Huy Vị</t>
  </si>
  <si>
    <t>Trần Thị Hà</t>
  </si>
  <si>
    <t>Thôn 4, xã Cẩm Quang</t>
  </si>
  <si>
    <t>CR 643840</t>
  </si>
  <si>
    <t>CR 643523</t>
  </si>
  <si>
    <t>CR 643521</t>
  </si>
  <si>
    <t>CR 643520</t>
  </si>
  <si>
    <t>Trần Văn Đoàn</t>
  </si>
  <si>
    <t>Chu Thị Hương</t>
  </si>
  <si>
    <t>Thôn Đông Đoài, xã Cẩm Dương</t>
  </si>
  <si>
    <t>BM 916943</t>
  </si>
  <si>
    <t>CR 643544</t>
  </si>
  <si>
    <t>CR 643543</t>
  </si>
  <si>
    <t>Trần Văn Xoanh</t>
  </si>
  <si>
    <t>Nguyễn Thị Bân</t>
  </si>
  <si>
    <t>Thôn 3, xã Cẩm Lĩnh</t>
  </si>
  <si>
    <t>BN 892734</t>
  </si>
  <si>
    <t>CR 643553</t>
  </si>
  <si>
    <t>CR 643552</t>
  </si>
  <si>
    <t>CR 643551</t>
  </si>
  <si>
    <t>CR 643550</t>
  </si>
  <si>
    <t>Ngô Văn Ánh</t>
  </si>
  <si>
    <t>Lê Thị Hoài</t>
  </si>
  <si>
    <t>BX 822887</t>
  </si>
  <si>
    <t>Thôn An Việt,
 xã Cẩm Thành</t>
  </si>
  <si>
    <t>CR 643518</t>
  </si>
  <si>
    <t>CR 643098</t>
  </si>
  <si>
    <t>Thái Quang Vinh</t>
  </si>
  <si>
    <t>Phạm Thị Minh</t>
  </si>
  <si>
    <t>BN 892735</t>
  </si>
  <si>
    <t>CR 643549</t>
  </si>
  <si>
    <t>CR 643548</t>
  </si>
  <si>
    <t>CR 643547</t>
  </si>
  <si>
    <t>CR 643546</t>
  </si>
  <si>
    <t>CR 643545</t>
  </si>
  <si>
    <t>Hà Huy Kỉnh</t>
  </si>
  <si>
    <t>CR 622173</t>
  </si>
  <si>
    <t>CR 643537</t>
  </si>
  <si>
    <t>Nguyễn Đình Châu</t>
  </si>
  <si>
    <t>Ngô Thị Lam</t>
  </si>
  <si>
    <t>Thôn Mỹ Sơn, xã Cẩm Mỹ</t>
  </si>
  <si>
    <t>CQ 096857</t>
  </si>
  <si>
    <t>CR 643531</t>
  </si>
  <si>
    <t>CR 643530</t>
  </si>
  <si>
    <t>Nguyễn Xuân Liệu</t>
  </si>
  <si>
    <t>Hoàng Thị Xuân</t>
  </si>
  <si>
    <t>Thôn Mỹ Am, xã Cẩm Quan</t>
  </si>
  <si>
    <t>CĐ 930323</t>
  </si>
  <si>
    <t>CR 643533</t>
  </si>
  <si>
    <t>CR 643532</t>
  </si>
  <si>
    <t>Nguyễn Văn Thành</t>
  </si>
  <si>
    <t>Trần Thị Nông</t>
  </si>
  <si>
    <t>Thôn 2, xã Cẩm Thăng</t>
  </si>
  <si>
    <t>CO 450536</t>
  </si>
  <si>
    <t>CR 643529</t>
  </si>
  <si>
    <t>CR 643528</t>
  </si>
  <si>
    <t>Đặng Xuân Thi</t>
  </si>
  <si>
    <t>Nguyễn Thị Ân</t>
  </si>
  <si>
    <t>TDP 4, thị trấn Cẩm Xuyên</t>
  </si>
  <si>
    <t>CO 537243</t>
  </si>
  <si>
    <t>CR 643527</t>
  </si>
  <si>
    <t>MTĐ
 12-2018</t>
  </si>
  <si>
    <t>CR 643526</t>
  </si>
  <si>
    <t>CR 643525</t>
  </si>
  <si>
    <t>CR 643524</t>
  </si>
  <si>
    <t>Lê Đức Vị</t>
  </si>
  <si>
    <t>Dương Thị Thủy</t>
  </si>
  <si>
    <t>AG 440820</t>
  </si>
  <si>
    <t>CR 643562</t>
  </si>
  <si>
    <t>CR 643561</t>
  </si>
  <si>
    <t>Nguyễn Thị Chuân</t>
  </si>
  <si>
    <t>Thôn 5, Cẩm Quang</t>
  </si>
  <si>
    <t>BN 165850</t>
  </si>
  <si>
    <t>CR 643457</t>
  </si>
  <si>
    <t>Nguyễn Văn Quản</t>
  </si>
  <si>
    <t>Nguyễn Văn Phái</t>
  </si>
  <si>
    <t>Trần Thị Liên</t>
  </si>
  <si>
    <t>Thôn 3, xã Cẩm Quang</t>
  </si>
  <si>
    <t>BN 159569</t>
  </si>
  <si>
    <t>CR 643454</t>
  </si>
  <si>
    <t>CR 643563</t>
  </si>
  <si>
    <t>BN 892120</t>
  </si>
  <si>
    <t>BM 979959</t>
  </si>
  <si>
    <t>CR 643069</t>
  </si>
  <si>
    <t>CR 518932</t>
  </si>
  <si>
    <t>CM 881693</t>
  </si>
  <si>
    <t>CQ 096689</t>
  </si>
  <si>
    <t>CO 450935</t>
  </si>
  <si>
    <t>CQ 096690</t>
  </si>
  <si>
    <t>CC 351069</t>
  </si>
  <si>
    <t>BP 417307</t>
  </si>
  <si>
    <t>CG 250941</t>
  </si>
  <si>
    <t>CQ 046832</t>
  </si>
  <si>
    <t>CR 643067</t>
  </si>
  <si>
    <t>Nguyễn Đình Nga</t>
  </si>
  <si>
    <t>Hồ Thị Thúy</t>
  </si>
  <si>
    <t>Thôn Đông Nam Lộ, xã Cẩm Thành</t>
  </si>
  <si>
    <t>CQ 055913</t>
  </si>
  <si>
    <t>CR 643072</t>
  </si>
  <si>
    <t>CR 643071</t>
  </si>
  <si>
    <t>Nguyễn Văn Triều</t>
  </si>
  <si>
    <t>CO 376999</t>
  </si>
  <si>
    <t>CR 643087</t>
  </si>
  <si>
    <t>Thôn Tân Dinh, xã Cẩm Nhượng</t>
  </si>
  <si>
    <t>Lê Ngọc Giáp</t>
  </si>
  <si>
    <t>Kiều Thị Biển</t>
  </si>
  <si>
    <t>Thôn 2, xã Cẩm Thịnh</t>
  </si>
  <si>
    <t>BM 979360</t>
  </si>
  <si>
    <t>CR 643068</t>
  </si>
  <si>
    <t>Hồ Năng Giáp</t>
  </si>
  <si>
    <t>Nguyễn Thị Dung</t>
  </si>
  <si>
    <t>Thôn Nam Phong, xã cẩm Lộc</t>
  </si>
  <si>
    <t>CĐ 930524</t>
  </si>
  <si>
    <t>CR 643081</t>
  </si>
  <si>
    <t>Nguyễn Văn Khương</t>
  </si>
  <si>
    <t>Nguyễn Thị Chiến</t>
  </si>
  <si>
    <t>Thôn Trung Đông, xã cẩm Dương</t>
  </si>
  <si>
    <t>AK 289926</t>
  </si>
  <si>
    <t>Nguyễn Quang Thiện</t>
  </si>
  <si>
    <t>QH</t>
  </si>
  <si>
    <t>Nguồn gốc sử dụng; Thời hạn sử dụng</t>
  </si>
  <si>
    <t xml:space="preserve">Nguồn gốc: Nhà nước giao đất có thu tiền sử dụng đất
Thời hạn: Lâu dài
</t>
  </si>
  <si>
    <t>Nguồn gốc: Công nhận như giao có thu tiền
Thời hạn: Lâu dài</t>
  </si>
  <si>
    <t>Nguồn gốc: Nhận chuyển nhượng đất được công nhận có thu tiền</t>
  </si>
  <si>
    <t>Nguồn gốc: Nhận chuyển nhượng đất được Nhà nước giao đất có thu tiền sử dụng đất</t>
  </si>
  <si>
    <t>Nguồn gốc: Được tặng cho đất công nhận có thu tiền
Thời hạn: Lâu dài</t>
  </si>
  <si>
    <t>Nguồn gốc: Nhận chuyển nhượng đất được công nhận có thu tiền
Thời hạn: Lâu dài</t>
  </si>
  <si>
    <t>Nguồn gốc: Nhận chuyển nhượng đất được Nhà nước giao đất có thu tiền sử dụng đất
Thời hạn: Lâu dài</t>
  </si>
  <si>
    <t>Nguồn gốc: Công nhận như giao không thu tiền
Thời hạn: Đến ngày 15/10/2043</t>
  </si>
  <si>
    <t>Nguồn gốc: Được tặng cho đất công nhận không thu tiền
Thời hạn: Đến ngày 15/10/2043</t>
  </si>
  <si>
    <t>Nhận chuyển nhượng đất đất được công nhận không thu tiền
Thời hạn: Đến ngày 15/10/2043</t>
  </si>
  <si>
    <t>Nguồn gốc:Nhận chuyển nhượng đất được Nhà nước giao đất không thu tiền sử dụng đất
Thời hạn: Đến ngày 15/10/2043</t>
  </si>
  <si>
    <t>Công nhận như giao không thu tiền
Thời hạn: Đến ngày 15/10/2043</t>
  </si>
  <si>
    <t>Công nhận như giao không thu tiền
Thời hạn: Đến ngày 01/7/2064</t>
  </si>
  <si>
    <t>Nhà nước giao đất không thu tiền sử dụng đất
Thời hạn: Đến ngày 31/12/2044</t>
  </si>
  <si>
    <t>Tổng 17 hồ sơ/39 Giấy chứng nhận</t>
  </si>
  <si>
    <t>16741,5</t>
  </si>
  <si>
    <t>Nguồn gốc sử dụng; Thời hạn sử dụng đất</t>
  </si>
  <si>
    <t>Lô 1</t>
  </si>
  <si>
    <t>Lô 
21</t>
  </si>
  <si>
    <t>Nhận chuyển nhượng đất được Nhà nước giao đất có thu tiền sử dụng đất
Thời hạn: Lâu dài</t>
  </si>
  <si>
    <t>Nhà nước giao đất có thu tiền sử dụng đất
Thời hạn: Lâu dài</t>
  </si>
  <si>
    <t>Nhận chuyển nhượng đất được công nhận QSDĐ như giao đất có thu tiền sử dụng đất
Thời hạn: Lâu dài</t>
  </si>
  <si>
    <t>Nguồn gốc: Được tặng cho đất công nhận có thu tiền
Thời hạn: Lâu dài</t>
  </si>
  <si>
    <t>Nguồn gốc: Được tặng cho đất công nhận có thu tiền</t>
  </si>
  <si>
    <t>Nguồn gốc:Được tặng cho đất công nhận có thu tiền
Thời hạn: Lâu dài</t>
  </si>
  <si>
    <t>Nguồn gốc: Công nhận có thu tiền
Thời hạn: Lâu dài</t>
  </si>
  <si>
    <t>Nguồn gốc: Được tặng cho đất công nhận không thu tiền
Đến ngày 15/10/2043</t>
  </si>
  <si>
    <t>Nguồn gốc:Được tặng cho đất công nhận không thu tiền
Đến ngày 15/10/2043</t>
  </si>
  <si>
    <t>CR 643070</t>
  </si>
  <si>
    <t>Xã Cẩm Thành</t>
  </si>
  <si>
    <t>CR 643371</t>
  </si>
  <si>
    <t>Nguồn gốc: Công nhận không thu tiền; 
Thời hạn: Đến ngày 15/10/2043</t>
  </si>
  <si>
    <t>Nguồn gốc: Công nhận không thu tiền
Đến ngày: 01/7/2064</t>
  </si>
  <si>
    <t>Nguồn gốc: Công nhận không thu tiền
Đến ngày: 10/10/2043</t>
  </si>
  <si>
    <t>Nguồn gốc: Công nhận không thu tiền
Đến ngày 01/7/2064</t>
  </si>
  <si>
    <t>Nguồn gốc: Công nhận không thu tiền
Đến ngày: 15/10/2043</t>
  </si>
  <si>
    <t>Nguồn gốc: Công nhận không thu tiền
Đến ngày 15/10/2043</t>
  </si>
  <si>
    <t>Nhà nước giao đất không thu tiền sử dụng đất
Thời hạn: Đến ngày 15/10/2043</t>
  </si>
  <si>
    <t>CR 643062</t>
  </si>
  <si>
    <t>CR 643324</t>
  </si>
  <si>
    <t>VĂN PHÒNG ĐĂNG KÝ ĐẤT ĐAI</t>
  </si>
  <si>
    <t>GIÁM ĐỐC</t>
  </si>
  <si>
    <t>DUYỆT, SỞ TÀI NGUYÊN VÀ MÔI TRƯỜNG</t>
  </si>
  <si>
    <t>Nguyễn Cao Sâm</t>
  </si>
  <si>
    <t>Hồ Huy Thành</t>
  </si>
  <si>
    <t>Số Giấy chứng nhận được ký duyệt là               giấy chứng nhận</t>
  </si>
  <si>
    <t xml:space="preserve">                                                                   </t>
  </si>
  <si>
    <t>13844,1</t>
  </si>
  <si>
    <t>Tổng 21 hồ sơ /34 giấy chứng nhận</t>
  </si>
  <si>
    <t>Nguồn gốc: Nhận chuyển nhượng đất công nhận không thu tiền
Thời hạn: Đến ngày 15/10/2043</t>
  </si>
  <si>
    <t>CR 643053</t>
  </si>
  <si>
    <t xml:space="preserve">DANH SÁCH ĐƯỢC CẤP GIẤY CHỨNG NHẬN QUYỀN SỬ DỤNG ĐẤT, </t>
  </si>
  <si>
    <t>Hà Tĩnh, ngày  05 tháng 7 năm 2019</t>
  </si>
  <si>
    <t xml:space="preserve">(Kèm theo Tờ trình số   526  /TTr VPĐKĐĐ ngày 03  / 7 /2019 của Văn phòng Đăng ký đất đai) </t>
  </si>
  <si>
    <t>Hà Tĩnh, ngày 04  tháng 7 năm 2019</t>
  </si>
  <si>
    <t xml:space="preserve">(Kèm theo Tờ trình số 525 /TTr VPĐKĐĐ ngày  03/7 /2019 của Văn phòng Đăng ký đất đai)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</si>
</sst>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Font="1" applyFill="1"/>
    <xf numFmtId="0" fontId="8" fillId="0" borderId="0" xfId="0" applyFont="1" applyAlignment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0" fillId="0" borderId="0" xfId="0" applyFont="1"/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41" zoomScaleNormal="100" workbookViewId="0">
      <selection sqref="A1:N35"/>
    </sheetView>
  </sheetViews>
  <sheetFormatPr defaultColWidth="9.140625" defaultRowHeight="15.75" x14ac:dyDescent="0.25"/>
  <cols>
    <col min="1" max="1" width="4.140625" style="5" customWidth="1"/>
    <col min="2" max="2" width="15.85546875" style="6" customWidth="1"/>
    <col min="3" max="3" width="9.42578125" style="7" customWidth="1"/>
    <col min="4" max="4" width="12" style="5" customWidth="1"/>
    <col min="5" max="5" width="6.85546875" style="4" customWidth="1"/>
    <col min="6" max="6" width="7" style="4" customWidth="1"/>
    <col min="7" max="7" width="7.85546875" style="6" customWidth="1"/>
    <col min="8" max="8" width="6.7109375" style="4" customWidth="1"/>
    <col min="9" max="9" width="8" style="4" bestFit="1" customWidth="1"/>
    <col min="10" max="10" width="17.42578125" style="5" customWidth="1"/>
    <col min="11" max="11" width="18.140625" style="4" customWidth="1"/>
    <col min="12" max="12" width="9.5703125" style="4" customWidth="1"/>
    <col min="13" max="13" width="8.85546875" style="4" customWidth="1"/>
    <col min="14" max="14" width="8.85546875" style="5" customWidth="1"/>
    <col min="15" max="16384" width="9.140625" style="1"/>
  </cols>
  <sheetData>
    <row r="1" spans="1:14" s="2" customFormat="1" ht="18.75" x14ac:dyDescent="0.3">
      <c r="A1" s="49" t="s">
        <v>278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2" customFormat="1" ht="18.75" x14ac:dyDescent="0.3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2" customFormat="1" ht="21.75" customHeight="1" x14ac:dyDescent="0.3">
      <c r="A3" s="50" t="s">
        <v>282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.75" customHeight="1" x14ac:dyDescent="0.25">
      <c r="A4" s="51"/>
      <c r="B4" s="52"/>
      <c r="C4" s="53"/>
      <c r="D4" s="54"/>
      <c r="E4" s="55"/>
      <c r="F4" s="55"/>
      <c r="G4" s="52"/>
      <c r="H4" s="55"/>
      <c r="I4" s="55"/>
      <c r="J4" s="54"/>
      <c r="K4" s="55"/>
      <c r="L4" s="55"/>
      <c r="M4" s="55"/>
      <c r="N4" s="54"/>
    </row>
    <row r="5" spans="1:14" s="3" customFormat="1" ht="27.95" customHeight="1" x14ac:dyDescent="0.25">
      <c r="A5" s="56" t="s">
        <v>0</v>
      </c>
      <c r="B5" s="57" t="s">
        <v>4</v>
      </c>
      <c r="C5" s="57"/>
      <c r="D5" s="56" t="s">
        <v>2</v>
      </c>
      <c r="E5" s="56" t="s">
        <v>10</v>
      </c>
      <c r="F5" s="56"/>
      <c r="G5" s="56"/>
      <c r="H5" s="56"/>
      <c r="I5" s="56"/>
      <c r="J5" s="56"/>
      <c r="K5" s="56"/>
      <c r="L5" s="56" t="s">
        <v>55</v>
      </c>
      <c r="M5" s="56" t="s">
        <v>11</v>
      </c>
      <c r="N5" s="56" t="s">
        <v>12</v>
      </c>
    </row>
    <row r="6" spans="1:14" s="3" customFormat="1" ht="39.6" customHeight="1" x14ac:dyDescent="0.25">
      <c r="A6" s="56"/>
      <c r="B6" s="57" t="s">
        <v>13</v>
      </c>
      <c r="C6" s="57" t="s">
        <v>14</v>
      </c>
      <c r="D6" s="56"/>
      <c r="E6" s="56" t="s">
        <v>5</v>
      </c>
      <c r="F6" s="56" t="s">
        <v>6</v>
      </c>
      <c r="G6" s="57" t="s">
        <v>1</v>
      </c>
      <c r="H6" s="56" t="s">
        <v>9</v>
      </c>
      <c r="I6" s="56"/>
      <c r="J6" s="56" t="s">
        <v>243</v>
      </c>
      <c r="K6" s="56"/>
      <c r="L6" s="56"/>
      <c r="M6" s="56"/>
      <c r="N6" s="56"/>
    </row>
    <row r="7" spans="1:14" s="3" customFormat="1" ht="30.6" customHeight="1" x14ac:dyDescent="0.25">
      <c r="A7" s="56"/>
      <c r="B7" s="57"/>
      <c r="C7" s="57"/>
      <c r="D7" s="56"/>
      <c r="E7" s="56"/>
      <c r="F7" s="56"/>
      <c r="G7" s="57"/>
      <c r="H7" s="58" t="s">
        <v>8</v>
      </c>
      <c r="I7" s="58" t="s">
        <v>7</v>
      </c>
      <c r="J7" s="58" t="s">
        <v>8</v>
      </c>
      <c r="K7" s="58" t="s">
        <v>7</v>
      </c>
      <c r="L7" s="56"/>
      <c r="M7" s="56"/>
      <c r="N7" s="56"/>
    </row>
    <row r="8" spans="1:14" s="20" customFormat="1" ht="78.75" customHeight="1" x14ac:dyDescent="0.25">
      <c r="A8" s="59">
        <v>1</v>
      </c>
      <c r="B8" s="60" t="s">
        <v>15</v>
      </c>
      <c r="C8" s="60"/>
      <c r="D8" s="61" t="s">
        <v>16</v>
      </c>
      <c r="E8" s="59">
        <v>91</v>
      </c>
      <c r="F8" s="59">
        <v>24</v>
      </c>
      <c r="G8" s="59">
        <v>1685</v>
      </c>
      <c r="H8" s="59">
        <v>300</v>
      </c>
      <c r="I8" s="59">
        <f>G8-H8</f>
        <v>1385</v>
      </c>
      <c r="J8" s="61" t="s">
        <v>249</v>
      </c>
      <c r="K8" s="62" t="s">
        <v>253</v>
      </c>
      <c r="L8" s="61" t="s">
        <v>195</v>
      </c>
      <c r="M8" s="61" t="s">
        <v>17</v>
      </c>
      <c r="N8" s="63" t="s">
        <v>47</v>
      </c>
    </row>
    <row r="9" spans="1:14" s="21" customFormat="1" ht="81" customHeight="1" x14ac:dyDescent="0.25">
      <c r="A9" s="59">
        <v>2</v>
      </c>
      <c r="B9" s="60" t="s">
        <v>18</v>
      </c>
      <c r="C9" s="60" t="s">
        <v>19</v>
      </c>
      <c r="D9" s="61" t="s">
        <v>20</v>
      </c>
      <c r="E9" s="59">
        <v>161</v>
      </c>
      <c r="F9" s="59">
        <v>44</v>
      </c>
      <c r="G9" s="59">
        <v>1190.8</v>
      </c>
      <c r="H9" s="59">
        <v>300</v>
      </c>
      <c r="I9" s="59">
        <f>G9-H9</f>
        <v>890.8</v>
      </c>
      <c r="J9" s="61" t="s">
        <v>249</v>
      </c>
      <c r="K9" s="62" t="s">
        <v>254</v>
      </c>
      <c r="L9" s="61" t="s">
        <v>196</v>
      </c>
      <c r="M9" s="61" t="s">
        <v>255</v>
      </c>
      <c r="N9" s="63" t="s">
        <v>47</v>
      </c>
    </row>
    <row r="10" spans="1:14" s="21" customFormat="1" ht="92.25" customHeight="1" x14ac:dyDescent="0.25">
      <c r="A10" s="59">
        <v>3</v>
      </c>
      <c r="B10" s="60"/>
      <c r="C10" s="60" t="s">
        <v>21</v>
      </c>
      <c r="D10" s="61" t="s">
        <v>22</v>
      </c>
      <c r="E10" s="59" t="s">
        <v>244</v>
      </c>
      <c r="F10" s="59" t="s">
        <v>225</v>
      </c>
      <c r="G10" s="59">
        <v>250</v>
      </c>
      <c r="H10" s="59">
        <v>250</v>
      </c>
      <c r="I10" s="59">
        <f>G10-H10</f>
        <v>0</v>
      </c>
      <c r="J10" s="61" t="s">
        <v>246</v>
      </c>
      <c r="K10" s="60"/>
      <c r="L10" s="61" t="s">
        <v>193</v>
      </c>
      <c r="M10" s="61" t="s">
        <v>23</v>
      </c>
      <c r="N10" s="61"/>
    </row>
    <row r="11" spans="1:14" s="21" customFormat="1" ht="75" x14ac:dyDescent="0.25">
      <c r="A11" s="59">
        <v>4</v>
      </c>
      <c r="B11" s="60" t="s">
        <v>24</v>
      </c>
      <c r="C11" s="60" t="s">
        <v>25</v>
      </c>
      <c r="D11" s="61" t="s">
        <v>26</v>
      </c>
      <c r="E11" s="59">
        <v>241</v>
      </c>
      <c r="F11" s="59">
        <v>29</v>
      </c>
      <c r="G11" s="59">
        <v>200.5</v>
      </c>
      <c r="H11" s="59">
        <v>85</v>
      </c>
      <c r="I11" s="59">
        <v>115.5</v>
      </c>
      <c r="J11" s="61" t="s">
        <v>250</v>
      </c>
      <c r="K11" s="62" t="s">
        <v>253</v>
      </c>
      <c r="L11" s="61" t="s">
        <v>194</v>
      </c>
      <c r="M11" s="61" t="s">
        <v>27</v>
      </c>
      <c r="N11" s="63" t="s">
        <v>47</v>
      </c>
    </row>
    <row r="12" spans="1:14" s="21" customFormat="1" ht="77.25" customHeight="1" x14ac:dyDescent="0.25">
      <c r="A12" s="59">
        <v>5</v>
      </c>
      <c r="B12" s="60" t="s">
        <v>28</v>
      </c>
      <c r="C12" s="60" t="s">
        <v>29</v>
      </c>
      <c r="D12" s="61" t="s">
        <v>30</v>
      </c>
      <c r="E12" s="59">
        <v>40</v>
      </c>
      <c r="F12" s="59">
        <v>38</v>
      </c>
      <c r="G12" s="59">
        <v>224.6</v>
      </c>
      <c r="H12" s="59">
        <v>204.6</v>
      </c>
      <c r="I12" s="59">
        <f t="shared" ref="I12:I17" si="0">G12-H12</f>
        <v>20</v>
      </c>
      <c r="J12" s="61" t="s">
        <v>251</v>
      </c>
      <c r="K12" s="62" t="s">
        <v>253</v>
      </c>
      <c r="L12" s="61" t="s">
        <v>198</v>
      </c>
      <c r="M12" s="61" t="s">
        <v>199</v>
      </c>
      <c r="N12" s="63" t="s">
        <v>47</v>
      </c>
    </row>
    <row r="13" spans="1:14" s="21" customFormat="1" ht="83.25" customHeight="1" x14ac:dyDescent="0.25">
      <c r="A13" s="59">
        <v>6</v>
      </c>
      <c r="B13" s="60" t="s">
        <v>31</v>
      </c>
      <c r="C13" s="60" t="s">
        <v>32</v>
      </c>
      <c r="D13" s="61" t="s">
        <v>26</v>
      </c>
      <c r="E13" s="59">
        <v>242</v>
      </c>
      <c r="F13" s="59">
        <v>29</v>
      </c>
      <c r="G13" s="59">
        <v>220</v>
      </c>
      <c r="H13" s="59">
        <v>90</v>
      </c>
      <c r="I13" s="59">
        <f t="shared" si="0"/>
        <v>130</v>
      </c>
      <c r="J13" s="61" t="s">
        <v>249</v>
      </c>
      <c r="K13" s="62" t="s">
        <v>253</v>
      </c>
      <c r="L13" s="61" t="s">
        <v>192</v>
      </c>
      <c r="M13" s="61" t="s">
        <v>33</v>
      </c>
      <c r="N13" s="61" t="s">
        <v>47</v>
      </c>
    </row>
    <row r="14" spans="1:14" s="21" customFormat="1" ht="92.25" customHeight="1" x14ac:dyDescent="0.25">
      <c r="A14" s="59">
        <v>7</v>
      </c>
      <c r="B14" s="60" t="s">
        <v>34</v>
      </c>
      <c r="C14" s="60" t="s">
        <v>35</v>
      </c>
      <c r="D14" s="61" t="s">
        <v>256</v>
      </c>
      <c r="E14" s="59">
        <v>1318</v>
      </c>
      <c r="F14" s="59">
        <v>9</v>
      </c>
      <c r="G14" s="59">
        <v>189.7</v>
      </c>
      <c r="H14" s="59">
        <v>189.7</v>
      </c>
      <c r="I14" s="59">
        <f t="shared" si="0"/>
        <v>0</v>
      </c>
      <c r="J14" s="61" t="s">
        <v>246</v>
      </c>
      <c r="K14" s="62"/>
      <c r="L14" s="61" t="s">
        <v>191</v>
      </c>
      <c r="M14" s="61" t="s">
        <v>36</v>
      </c>
      <c r="N14" s="61"/>
    </row>
    <row r="15" spans="1:14" s="21" customFormat="1" ht="60" customHeight="1" x14ac:dyDescent="0.25">
      <c r="A15" s="64">
        <v>8</v>
      </c>
      <c r="B15" s="65" t="s">
        <v>37</v>
      </c>
      <c r="C15" s="65" t="s">
        <v>38</v>
      </c>
      <c r="D15" s="65" t="s">
        <v>39</v>
      </c>
      <c r="E15" s="59">
        <v>223</v>
      </c>
      <c r="F15" s="59">
        <v>20</v>
      </c>
      <c r="G15" s="59">
        <v>603</v>
      </c>
      <c r="H15" s="59">
        <v>603</v>
      </c>
      <c r="I15" s="59">
        <f t="shared" si="0"/>
        <v>0</v>
      </c>
      <c r="J15" s="65" t="s">
        <v>252</v>
      </c>
      <c r="K15" s="60"/>
      <c r="L15" s="65" t="s">
        <v>187</v>
      </c>
      <c r="M15" s="61" t="s">
        <v>257</v>
      </c>
      <c r="N15" s="65" t="s">
        <v>42</v>
      </c>
    </row>
    <row r="16" spans="1:14" s="21" customFormat="1" ht="62.25" customHeight="1" x14ac:dyDescent="0.25">
      <c r="A16" s="64"/>
      <c r="B16" s="65"/>
      <c r="C16" s="65"/>
      <c r="D16" s="65"/>
      <c r="E16" s="59">
        <v>224</v>
      </c>
      <c r="F16" s="59">
        <v>20</v>
      </c>
      <c r="G16" s="59">
        <v>324.60000000000002</v>
      </c>
      <c r="H16" s="59">
        <v>324.60000000000002</v>
      </c>
      <c r="I16" s="59">
        <f t="shared" ref="I16" si="1">G16-H16</f>
        <v>0</v>
      </c>
      <c r="J16" s="65"/>
      <c r="K16" s="60"/>
      <c r="L16" s="65"/>
      <c r="M16" s="61" t="s">
        <v>41</v>
      </c>
      <c r="N16" s="65"/>
    </row>
    <row r="17" spans="1:14" s="21" customFormat="1" ht="57.75" customHeight="1" x14ac:dyDescent="0.25">
      <c r="A17" s="64"/>
      <c r="B17" s="65"/>
      <c r="C17" s="65"/>
      <c r="D17" s="65"/>
      <c r="E17" s="59">
        <v>225</v>
      </c>
      <c r="F17" s="59">
        <v>20</v>
      </c>
      <c r="G17" s="59">
        <v>366.4</v>
      </c>
      <c r="H17" s="59">
        <v>366.4</v>
      </c>
      <c r="I17" s="59">
        <f t="shared" si="0"/>
        <v>0</v>
      </c>
      <c r="J17" s="65"/>
      <c r="K17" s="60"/>
      <c r="L17" s="65"/>
      <c r="M17" s="61" t="s">
        <v>40</v>
      </c>
      <c r="N17" s="65"/>
    </row>
    <row r="18" spans="1:14" s="21" customFormat="1" ht="92.25" customHeight="1" x14ac:dyDescent="0.25">
      <c r="A18" s="59">
        <v>9</v>
      </c>
      <c r="B18" s="60"/>
      <c r="C18" s="60" t="s">
        <v>45</v>
      </c>
      <c r="D18" s="61" t="s">
        <v>46</v>
      </c>
      <c r="E18" s="59">
        <v>254</v>
      </c>
      <c r="F18" s="59">
        <v>29</v>
      </c>
      <c r="G18" s="59">
        <v>255</v>
      </c>
      <c r="H18" s="59">
        <v>255</v>
      </c>
      <c r="I18" s="59">
        <v>0</v>
      </c>
      <c r="J18" s="61" t="s">
        <v>248</v>
      </c>
      <c r="K18" s="62"/>
      <c r="L18" s="61" t="s">
        <v>190</v>
      </c>
      <c r="M18" s="61" t="s">
        <v>189</v>
      </c>
      <c r="N18" s="61" t="s">
        <v>47</v>
      </c>
    </row>
    <row r="19" spans="1:14" s="21" customFormat="1" ht="102.75" customHeight="1" x14ac:dyDescent="0.25">
      <c r="A19" s="59">
        <v>10</v>
      </c>
      <c r="B19" s="60"/>
      <c r="C19" s="60" t="s">
        <v>48</v>
      </c>
      <c r="D19" s="61" t="s">
        <v>49</v>
      </c>
      <c r="E19" s="61" t="s">
        <v>245</v>
      </c>
      <c r="F19" s="61" t="s">
        <v>225</v>
      </c>
      <c r="G19" s="59">
        <v>200</v>
      </c>
      <c r="H19" s="59">
        <v>200</v>
      </c>
      <c r="I19" s="59">
        <v>0</v>
      </c>
      <c r="J19" s="61" t="s">
        <v>246</v>
      </c>
      <c r="K19" s="62"/>
      <c r="L19" s="61" t="s">
        <v>197</v>
      </c>
      <c r="M19" s="61" t="s">
        <v>50</v>
      </c>
      <c r="N19" s="61"/>
    </row>
    <row r="20" spans="1:14" s="21" customFormat="1" ht="47.25" customHeight="1" x14ac:dyDescent="0.25">
      <c r="A20" s="64">
        <v>11</v>
      </c>
      <c r="B20" s="65" t="s">
        <v>51</v>
      </c>
      <c r="C20" s="80"/>
      <c r="D20" s="65" t="s">
        <v>52</v>
      </c>
      <c r="E20" s="59">
        <v>411</v>
      </c>
      <c r="F20" s="59">
        <v>18</v>
      </c>
      <c r="G20" s="59">
        <v>344.3</v>
      </c>
      <c r="H20" s="59">
        <v>245.5</v>
      </c>
      <c r="I20" s="59">
        <v>98.8</v>
      </c>
      <c r="J20" s="65" t="s">
        <v>252</v>
      </c>
      <c r="K20" s="65" t="s">
        <v>258</v>
      </c>
      <c r="L20" s="65" t="s">
        <v>188</v>
      </c>
      <c r="M20" s="61" t="s">
        <v>53</v>
      </c>
      <c r="N20" s="65" t="s">
        <v>47</v>
      </c>
    </row>
    <row r="21" spans="1:14" s="21" customFormat="1" ht="42.75" customHeight="1" x14ac:dyDescent="0.25">
      <c r="A21" s="64"/>
      <c r="B21" s="65"/>
      <c r="C21" s="81"/>
      <c r="D21" s="65"/>
      <c r="E21" s="59">
        <v>412</v>
      </c>
      <c r="F21" s="59">
        <v>18</v>
      </c>
      <c r="G21" s="59">
        <v>226.7</v>
      </c>
      <c r="H21" s="59">
        <v>200</v>
      </c>
      <c r="I21" s="59">
        <v>26.7</v>
      </c>
      <c r="J21" s="65"/>
      <c r="K21" s="65"/>
      <c r="L21" s="65"/>
      <c r="M21" s="61" t="s">
        <v>54</v>
      </c>
      <c r="N21" s="65"/>
    </row>
    <row r="22" spans="1:14" s="21" customFormat="1" ht="42" customHeight="1" x14ac:dyDescent="0.25">
      <c r="A22" s="64">
        <v>12</v>
      </c>
      <c r="B22" s="65" t="s">
        <v>144</v>
      </c>
      <c r="C22" s="65" t="s">
        <v>145</v>
      </c>
      <c r="D22" s="65" t="s">
        <v>146</v>
      </c>
      <c r="E22" s="59">
        <v>1129</v>
      </c>
      <c r="F22" s="59">
        <v>20</v>
      </c>
      <c r="G22" s="59">
        <v>99.9</v>
      </c>
      <c r="H22" s="59">
        <v>99.9</v>
      </c>
      <c r="I22" s="59">
        <f t="shared" ref="I22:I39" si="2">G22-H22</f>
        <v>0</v>
      </c>
      <c r="J22" s="65" t="s">
        <v>247</v>
      </c>
      <c r="K22" s="65"/>
      <c r="L22" s="65" t="s">
        <v>147</v>
      </c>
      <c r="M22" s="61" t="s">
        <v>148</v>
      </c>
      <c r="N22" s="61"/>
    </row>
    <row r="23" spans="1:14" s="21" customFormat="1" ht="41.25" customHeight="1" x14ac:dyDescent="0.25">
      <c r="A23" s="64"/>
      <c r="B23" s="65"/>
      <c r="C23" s="65"/>
      <c r="D23" s="65"/>
      <c r="E23" s="59">
        <v>1130</v>
      </c>
      <c r="F23" s="59">
        <v>20</v>
      </c>
      <c r="G23" s="59">
        <v>99.9</v>
      </c>
      <c r="H23" s="59">
        <v>99.9</v>
      </c>
      <c r="I23" s="59">
        <f t="shared" si="2"/>
        <v>0</v>
      </c>
      <c r="J23" s="65"/>
      <c r="K23" s="65"/>
      <c r="L23" s="65"/>
      <c r="M23" s="61" t="s">
        <v>149</v>
      </c>
      <c r="N23" s="61"/>
    </row>
    <row r="24" spans="1:14" s="21" customFormat="1" ht="52.5" customHeight="1" x14ac:dyDescent="0.25">
      <c r="A24" s="64">
        <v>13</v>
      </c>
      <c r="B24" s="65" t="s">
        <v>150</v>
      </c>
      <c r="C24" s="65" t="s">
        <v>151</v>
      </c>
      <c r="D24" s="65" t="s">
        <v>152</v>
      </c>
      <c r="E24" s="59">
        <v>175</v>
      </c>
      <c r="F24" s="59">
        <v>47</v>
      </c>
      <c r="G24" s="59">
        <v>874.5</v>
      </c>
      <c r="H24" s="59">
        <v>200</v>
      </c>
      <c r="I24" s="59">
        <f t="shared" si="2"/>
        <v>674.5</v>
      </c>
      <c r="J24" s="65" t="s">
        <v>252</v>
      </c>
      <c r="K24" s="65" t="s">
        <v>259</v>
      </c>
      <c r="L24" s="65" t="s">
        <v>153</v>
      </c>
      <c r="M24" s="61" t="s">
        <v>154</v>
      </c>
      <c r="N24" s="65" t="s">
        <v>47</v>
      </c>
    </row>
    <row r="25" spans="1:14" s="21" customFormat="1" ht="49.5" customHeight="1" x14ac:dyDescent="0.25">
      <c r="A25" s="64"/>
      <c r="B25" s="65"/>
      <c r="C25" s="65"/>
      <c r="D25" s="65"/>
      <c r="E25" s="59">
        <v>176</v>
      </c>
      <c r="F25" s="59">
        <v>47</v>
      </c>
      <c r="G25" s="59">
        <v>659</v>
      </c>
      <c r="H25" s="59">
        <v>200</v>
      </c>
      <c r="I25" s="59">
        <f t="shared" si="2"/>
        <v>459</v>
      </c>
      <c r="J25" s="65"/>
      <c r="K25" s="65"/>
      <c r="L25" s="65"/>
      <c r="M25" s="61" t="s">
        <v>155</v>
      </c>
      <c r="N25" s="65"/>
    </row>
    <row r="26" spans="1:14" s="21" customFormat="1" ht="57.75" customHeight="1" x14ac:dyDescent="0.25">
      <c r="A26" s="64">
        <v>14</v>
      </c>
      <c r="B26" s="65" t="s">
        <v>156</v>
      </c>
      <c r="C26" s="65" t="s">
        <v>157</v>
      </c>
      <c r="D26" s="65" t="s">
        <v>158</v>
      </c>
      <c r="E26" s="59">
        <v>182</v>
      </c>
      <c r="F26" s="59">
        <v>25</v>
      </c>
      <c r="G26" s="59">
        <v>473.8</v>
      </c>
      <c r="H26" s="59">
        <v>100</v>
      </c>
      <c r="I26" s="59">
        <f t="shared" si="2"/>
        <v>373.8</v>
      </c>
      <c r="J26" s="65" t="s">
        <v>252</v>
      </c>
      <c r="K26" s="65" t="s">
        <v>260</v>
      </c>
      <c r="L26" s="65" t="s">
        <v>159</v>
      </c>
      <c r="M26" s="61" t="s">
        <v>160</v>
      </c>
      <c r="N26" s="65" t="s">
        <v>47</v>
      </c>
    </row>
    <row r="27" spans="1:14" s="21" customFormat="1" ht="57.75" customHeight="1" x14ac:dyDescent="0.25">
      <c r="A27" s="64"/>
      <c r="B27" s="65"/>
      <c r="C27" s="65"/>
      <c r="D27" s="65"/>
      <c r="E27" s="59">
        <v>183</v>
      </c>
      <c r="F27" s="59">
        <v>25</v>
      </c>
      <c r="G27" s="59">
        <v>447.4</v>
      </c>
      <c r="H27" s="59">
        <v>200</v>
      </c>
      <c r="I27" s="59">
        <f t="shared" si="2"/>
        <v>247.39999999999998</v>
      </c>
      <c r="J27" s="65"/>
      <c r="K27" s="65"/>
      <c r="L27" s="65"/>
      <c r="M27" s="61" t="s">
        <v>161</v>
      </c>
      <c r="N27" s="65"/>
    </row>
    <row r="28" spans="1:14" s="21" customFormat="1" ht="60.75" customHeight="1" x14ac:dyDescent="0.25">
      <c r="A28" s="64">
        <v>15</v>
      </c>
      <c r="B28" s="65" t="s">
        <v>162</v>
      </c>
      <c r="C28" s="65" t="s">
        <v>163</v>
      </c>
      <c r="D28" s="65" t="s">
        <v>164</v>
      </c>
      <c r="E28" s="59">
        <v>3</v>
      </c>
      <c r="F28" s="65" t="s">
        <v>167</v>
      </c>
      <c r="G28" s="59">
        <v>368.6</v>
      </c>
      <c r="H28" s="59">
        <v>250</v>
      </c>
      <c r="I28" s="59">
        <v>118.6</v>
      </c>
      <c r="J28" s="65" t="s">
        <v>252</v>
      </c>
      <c r="K28" s="65" t="s">
        <v>261</v>
      </c>
      <c r="L28" s="65" t="s">
        <v>165</v>
      </c>
      <c r="M28" s="61" t="s">
        <v>166</v>
      </c>
      <c r="N28" s="65" t="s">
        <v>47</v>
      </c>
    </row>
    <row r="29" spans="1:14" s="21" customFormat="1" ht="54" customHeight="1" x14ac:dyDescent="0.25">
      <c r="A29" s="64"/>
      <c r="B29" s="65"/>
      <c r="C29" s="65"/>
      <c r="D29" s="65"/>
      <c r="E29" s="59">
        <v>4</v>
      </c>
      <c r="F29" s="65"/>
      <c r="G29" s="59">
        <v>433</v>
      </c>
      <c r="H29" s="59">
        <v>250</v>
      </c>
      <c r="I29" s="59">
        <f t="shared" si="2"/>
        <v>183</v>
      </c>
      <c r="J29" s="65"/>
      <c r="K29" s="65"/>
      <c r="L29" s="65"/>
      <c r="M29" s="61" t="s">
        <v>168</v>
      </c>
      <c r="N29" s="65"/>
    </row>
    <row r="30" spans="1:14" s="21" customFormat="1" ht="52.5" customHeight="1" x14ac:dyDescent="0.25">
      <c r="A30" s="64"/>
      <c r="B30" s="65"/>
      <c r="C30" s="65"/>
      <c r="D30" s="65"/>
      <c r="E30" s="59">
        <v>5</v>
      </c>
      <c r="F30" s="65"/>
      <c r="G30" s="59">
        <v>469.8</v>
      </c>
      <c r="H30" s="59">
        <v>250</v>
      </c>
      <c r="I30" s="59">
        <f t="shared" si="2"/>
        <v>219.8</v>
      </c>
      <c r="J30" s="65"/>
      <c r="K30" s="65"/>
      <c r="L30" s="65"/>
      <c r="M30" s="61" t="s">
        <v>169</v>
      </c>
      <c r="N30" s="65"/>
    </row>
    <row r="31" spans="1:14" s="21" customFormat="1" ht="60.75" customHeight="1" x14ac:dyDescent="0.25">
      <c r="A31" s="64"/>
      <c r="B31" s="65"/>
      <c r="C31" s="65"/>
      <c r="D31" s="65"/>
      <c r="E31" s="59">
        <v>6</v>
      </c>
      <c r="F31" s="65"/>
      <c r="G31" s="59">
        <v>709.3</v>
      </c>
      <c r="H31" s="59">
        <v>250</v>
      </c>
      <c r="I31" s="59">
        <f t="shared" si="2"/>
        <v>459.29999999999995</v>
      </c>
      <c r="J31" s="65"/>
      <c r="K31" s="65"/>
      <c r="L31" s="65"/>
      <c r="M31" s="61" t="s">
        <v>170</v>
      </c>
      <c r="N31" s="65"/>
    </row>
    <row r="32" spans="1:14" s="21" customFormat="1" ht="59.25" customHeight="1" x14ac:dyDescent="0.25">
      <c r="A32" s="66">
        <v>16</v>
      </c>
      <c r="B32" s="65" t="s">
        <v>171</v>
      </c>
      <c r="C32" s="65" t="s">
        <v>172</v>
      </c>
      <c r="D32" s="65" t="s">
        <v>146</v>
      </c>
      <c r="E32" s="59">
        <v>1127</v>
      </c>
      <c r="F32" s="59">
        <v>2</v>
      </c>
      <c r="G32" s="59">
        <v>99.9</v>
      </c>
      <c r="H32" s="59">
        <v>99.9</v>
      </c>
      <c r="I32" s="59">
        <f t="shared" si="2"/>
        <v>0</v>
      </c>
      <c r="J32" s="65" t="s">
        <v>247</v>
      </c>
      <c r="K32" s="65"/>
      <c r="L32" s="65" t="s">
        <v>173</v>
      </c>
      <c r="M32" s="61" t="s">
        <v>174</v>
      </c>
      <c r="N32" s="61"/>
    </row>
    <row r="33" spans="1:14" s="21" customFormat="1" ht="59.25" customHeight="1" x14ac:dyDescent="0.25">
      <c r="A33" s="67"/>
      <c r="B33" s="65"/>
      <c r="C33" s="65"/>
      <c r="D33" s="65"/>
      <c r="E33" s="59">
        <v>1128</v>
      </c>
      <c r="F33" s="59">
        <v>2</v>
      </c>
      <c r="G33" s="59">
        <v>99.9</v>
      </c>
      <c r="H33" s="59">
        <v>99.9</v>
      </c>
      <c r="I33" s="59">
        <f t="shared" si="2"/>
        <v>0</v>
      </c>
      <c r="J33" s="65"/>
      <c r="K33" s="65"/>
      <c r="L33" s="65"/>
      <c r="M33" s="61" t="s">
        <v>175</v>
      </c>
      <c r="N33" s="61"/>
    </row>
    <row r="34" spans="1:14" s="21" customFormat="1" ht="53.25" customHeight="1" x14ac:dyDescent="0.25">
      <c r="A34" s="66">
        <v>17</v>
      </c>
      <c r="B34" s="65" t="s">
        <v>180</v>
      </c>
      <c r="C34" s="65" t="s">
        <v>176</v>
      </c>
      <c r="D34" s="65" t="s">
        <v>177</v>
      </c>
      <c r="E34" s="59">
        <v>119</v>
      </c>
      <c r="F34" s="59">
        <v>32</v>
      </c>
      <c r="G34" s="59">
        <v>381.1</v>
      </c>
      <c r="H34" s="59">
        <v>170</v>
      </c>
      <c r="I34" s="59">
        <f t="shared" si="2"/>
        <v>211.10000000000002</v>
      </c>
      <c r="J34" s="65" t="s">
        <v>252</v>
      </c>
      <c r="K34" s="65" t="s">
        <v>262</v>
      </c>
      <c r="L34" s="65" t="s">
        <v>178</v>
      </c>
      <c r="M34" s="61" t="s">
        <v>179</v>
      </c>
      <c r="N34" s="65" t="s">
        <v>47</v>
      </c>
    </row>
    <row r="35" spans="1:14" s="21" customFormat="1" ht="54.75" customHeight="1" x14ac:dyDescent="0.25">
      <c r="A35" s="67"/>
      <c r="B35" s="65"/>
      <c r="C35" s="65"/>
      <c r="D35" s="65"/>
      <c r="E35" s="59">
        <v>120</v>
      </c>
      <c r="F35" s="59">
        <v>32</v>
      </c>
      <c r="G35" s="59">
        <v>206.6</v>
      </c>
      <c r="H35" s="59">
        <v>130</v>
      </c>
      <c r="I35" s="59">
        <v>76.599999999999994</v>
      </c>
      <c r="J35" s="65"/>
      <c r="K35" s="65"/>
      <c r="L35" s="65"/>
      <c r="M35" s="61" t="s">
        <v>139</v>
      </c>
      <c r="N35" s="65"/>
    </row>
    <row r="36" spans="1:14" s="21" customFormat="1" ht="57" customHeight="1" x14ac:dyDescent="0.25">
      <c r="A36" s="66">
        <v>18</v>
      </c>
      <c r="B36" s="65" t="s">
        <v>181</v>
      </c>
      <c r="C36" s="65" t="s">
        <v>182</v>
      </c>
      <c r="D36" s="65" t="s">
        <v>183</v>
      </c>
      <c r="E36" s="59">
        <v>175</v>
      </c>
      <c r="F36" s="59">
        <v>21</v>
      </c>
      <c r="G36" s="59">
        <v>146</v>
      </c>
      <c r="H36" s="59">
        <v>130</v>
      </c>
      <c r="I36" s="59">
        <v>16</v>
      </c>
      <c r="J36" s="65" t="s">
        <v>252</v>
      </c>
      <c r="K36" s="65" t="s">
        <v>263</v>
      </c>
      <c r="L36" s="65" t="s">
        <v>184</v>
      </c>
      <c r="M36" s="61" t="s">
        <v>185</v>
      </c>
      <c r="N36" s="65" t="s">
        <v>47</v>
      </c>
    </row>
    <row r="37" spans="1:14" s="21" customFormat="1" ht="57" customHeight="1" x14ac:dyDescent="0.25">
      <c r="A37" s="67"/>
      <c r="B37" s="65"/>
      <c r="C37" s="65"/>
      <c r="D37" s="65"/>
      <c r="E37" s="59">
        <v>176</v>
      </c>
      <c r="F37" s="59">
        <v>21</v>
      </c>
      <c r="G37" s="59">
        <v>890.8</v>
      </c>
      <c r="H37" s="59">
        <v>170</v>
      </c>
      <c r="I37" s="59">
        <v>720.8</v>
      </c>
      <c r="J37" s="65"/>
      <c r="K37" s="65"/>
      <c r="L37" s="65"/>
      <c r="M37" s="61" t="s">
        <v>186</v>
      </c>
      <c r="N37" s="65"/>
    </row>
    <row r="38" spans="1:14" s="21" customFormat="1" ht="73.5" customHeight="1" x14ac:dyDescent="0.25">
      <c r="A38" s="66">
        <v>19</v>
      </c>
      <c r="B38" s="65" t="s">
        <v>200</v>
      </c>
      <c r="C38" s="65" t="s">
        <v>201</v>
      </c>
      <c r="D38" s="65" t="s">
        <v>202</v>
      </c>
      <c r="E38" s="59">
        <v>69</v>
      </c>
      <c r="F38" s="59">
        <v>42</v>
      </c>
      <c r="G38" s="59">
        <v>247.5</v>
      </c>
      <c r="H38" s="59">
        <v>247.5</v>
      </c>
      <c r="I38" s="59">
        <f t="shared" si="2"/>
        <v>0</v>
      </c>
      <c r="J38" s="65" t="s">
        <v>246</v>
      </c>
      <c r="K38" s="65"/>
      <c r="L38" s="65" t="s">
        <v>203</v>
      </c>
      <c r="M38" s="61" t="s">
        <v>204</v>
      </c>
      <c r="N38" s="61"/>
    </row>
    <row r="39" spans="1:14" s="21" customFormat="1" ht="67.5" customHeight="1" x14ac:dyDescent="0.25">
      <c r="A39" s="67"/>
      <c r="B39" s="65"/>
      <c r="C39" s="65"/>
      <c r="D39" s="65"/>
      <c r="E39" s="59">
        <v>70</v>
      </c>
      <c r="F39" s="59">
        <v>42</v>
      </c>
      <c r="G39" s="59">
        <v>247.5</v>
      </c>
      <c r="H39" s="59">
        <v>247.5</v>
      </c>
      <c r="I39" s="59">
        <f t="shared" si="2"/>
        <v>0</v>
      </c>
      <c r="J39" s="65"/>
      <c r="K39" s="65"/>
      <c r="L39" s="65"/>
      <c r="M39" s="61" t="s">
        <v>205</v>
      </c>
      <c r="N39" s="61"/>
    </row>
    <row r="40" spans="1:14" s="21" customFormat="1" ht="96" customHeight="1" x14ac:dyDescent="0.25">
      <c r="A40" s="59">
        <v>20</v>
      </c>
      <c r="B40" s="61" t="s">
        <v>210</v>
      </c>
      <c r="C40" s="60" t="s">
        <v>211</v>
      </c>
      <c r="D40" s="61" t="s">
        <v>212</v>
      </c>
      <c r="E40" s="59">
        <v>318</v>
      </c>
      <c r="F40" s="59">
        <v>21</v>
      </c>
      <c r="G40" s="59">
        <v>389</v>
      </c>
      <c r="H40" s="59">
        <v>389</v>
      </c>
      <c r="I40" s="59">
        <f t="shared" ref="I40:I41" si="3">G40-H40</f>
        <v>0</v>
      </c>
      <c r="J40" s="61" t="s">
        <v>246</v>
      </c>
      <c r="K40" s="62"/>
      <c r="L40" s="61" t="s">
        <v>213</v>
      </c>
      <c r="M40" s="61" t="s">
        <v>214</v>
      </c>
      <c r="N40" s="61"/>
    </row>
    <row r="41" spans="1:14" s="21" customFormat="1" ht="99" customHeight="1" x14ac:dyDescent="0.25">
      <c r="A41" s="59">
        <v>21</v>
      </c>
      <c r="B41" s="61" t="s">
        <v>220</v>
      </c>
      <c r="C41" s="60" t="s">
        <v>221</v>
      </c>
      <c r="D41" s="61" t="s">
        <v>222</v>
      </c>
      <c r="E41" s="59">
        <v>28</v>
      </c>
      <c r="F41" s="59">
        <v>70</v>
      </c>
      <c r="G41" s="59">
        <v>220</v>
      </c>
      <c r="H41" s="59">
        <v>200</v>
      </c>
      <c r="I41" s="59">
        <f t="shared" si="3"/>
        <v>20</v>
      </c>
      <c r="J41" s="61" t="s">
        <v>247</v>
      </c>
      <c r="K41" s="62" t="s">
        <v>264</v>
      </c>
      <c r="L41" s="61" t="s">
        <v>223</v>
      </c>
      <c r="M41" s="61" t="s">
        <v>277</v>
      </c>
      <c r="N41" s="61"/>
    </row>
    <row r="42" spans="1:14" ht="24" customHeight="1" x14ac:dyDescent="0.25">
      <c r="A42" s="68" t="s">
        <v>275</v>
      </c>
      <c r="B42" s="68"/>
      <c r="C42" s="68"/>
      <c r="D42" s="68"/>
      <c r="E42" s="69" t="s">
        <v>273</v>
      </c>
      <c r="F42" s="69"/>
      <c r="G42" s="70" t="s">
        <v>274</v>
      </c>
      <c r="H42" s="70"/>
      <c r="I42" s="70"/>
      <c r="J42" s="69"/>
      <c r="K42" s="69"/>
      <c r="L42" s="69"/>
      <c r="M42" s="69"/>
      <c r="N42" s="69"/>
    </row>
    <row r="43" spans="1:14" s="13" customFormat="1" ht="30.75" customHeight="1" x14ac:dyDescent="0.25">
      <c r="A43" s="71" t="s">
        <v>272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</row>
    <row r="44" spans="1:14" s="22" customFormat="1" ht="25.5" customHeight="1" x14ac:dyDescent="0.25">
      <c r="A44" s="74" t="s">
        <v>267</v>
      </c>
      <c r="B44" s="74"/>
      <c r="C44" s="74"/>
      <c r="D44" s="75"/>
      <c r="E44" s="75"/>
      <c r="F44" s="76"/>
      <c r="G44" s="77" t="s">
        <v>281</v>
      </c>
      <c r="H44" s="77"/>
      <c r="I44" s="77"/>
      <c r="J44" s="77"/>
      <c r="K44" s="77"/>
      <c r="L44" s="77"/>
      <c r="M44" s="77"/>
      <c r="N44" s="77"/>
    </row>
    <row r="45" spans="1:14" s="22" customFormat="1" ht="15" x14ac:dyDescent="0.25">
      <c r="A45" s="74" t="s">
        <v>268</v>
      </c>
      <c r="B45" s="74"/>
      <c r="C45" s="74"/>
      <c r="D45" s="75"/>
      <c r="E45" s="75"/>
      <c r="F45" s="76"/>
      <c r="G45" s="74" t="s">
        <v>269</v>
      </c>
      <c r="H45" s="74"/>
      <c r="I45" s="74"/>
      <c r="J45" s="74"/>
      <c r="K45" s="74"/>
      <c r="L45" s="74"/>
      <c r="M45" s="74"/>
      <c r="N45" s="74"/>
    </row>
    <row r="46" spans="1:14" s="22" customFormat="1" ht="15" x14ac:dyDescent="0.25">
      <c r="A46" s="24"/>
      <c r="B46" s="25"/>
      <c r="C46" s="26"/>
      <c r="D46" s="27"/>
      <c r="E46" s="27"/>
      <c r="F46" s="27"/>
      <c r="G46" s="24"/>
      <c r="H46" s="24"/>
      <c r="I46" s="24"/>
      <c r="K46" s="27"/>
    </row>
    <row r="47" spans="1:14" s="22" customFormat="1" ht="35.25" customHeight="1" x14ac:dyDescent="0.25">
      <c r="A47" s="24"/>
      <c r="B47" s="25"/>
      <c r="C47" s="26"/>
      <c r="D47" s="27"/>
      <c r="E47" s="27"/>
      <c r="F47" s="27"/>
      <c r="G47" s="24"/>
      <c r="H47" s="24"/>
      <c r="I47" s="24"/>
      <c r="K47" s="27"/>
    </row>
    <row r="48" spans="1:14" s="22" customFormat="1" ht="35.25" customHeight="1" x14ac:dyDescent="0.25">
      <c r="A48" s="24"/>
      <c r="B48" s="25"/>
      <c r="C48" s="26"/>
      <c r="D48" s="27"/>
      <c r="E48" s="27"/>
      <c r="F48" s="27"/>
      <c r="G48" s="24"/>
      <c r="H48" s="24"/>
      <c r="I48" s="24"/>
      <c r="K48" s="27"/>
    </row>
    <row r="49" spans="1:14" s="22" customFormat="1" ht="15" x14ac:dyDescent="0.25">
      <c r="A49" s="24"/>
      <c r="B49" s="25"/>
      <c r="C49" s="26"/>
      <c r="D49" s="27"/>
      <c r="E49" s="27"/>
      <c r="F49" s="27"/>
      <c r="G49" s="24"/>
      <c r="H49" s="24"/>
      <c r="I49" s="24"/>
      <c r="K49" s="27"/>
    </row>
    <row r="50" spans="1:14" s="22" customFormat="1" ht="24.75" customHeight="1" x14ac:dyDescent="0.25">
      <c r="A50" s="78" t="s">
        <v>270</v>
      </c>
      <c r="B50" s="78"/>
      <c r="C50" s="78"/>
      <c r="D50" s="79"/>
      <c r="E50" s="79"/>
      <c r="F50" s="76"/>
      <c r="G50" s="74" t="s">
        <v>271</v>
      </c>
      <c r="H50" s="74"/>
      <c r="I50" s="74"/>
      <c r="J50" s="74"/>
      <c r="K50" s="74"/>
      <c r="L50" s="74"/>
      <c r="M50" s="74"/>
      <c r="N50" s="74"/>
    </row>
  </sheetData>
  <mergeCells count="103">
    <mergeCell ref="N36:N37"/>
    <mergeCell ref="C36:C37"/>
    <mergeCell ref="B36:B37"/>
    <mergeCell ref="C38:C39"/>
    <mergeCell ref="N20:N21"/>
    <mergeCell ref="B20:B21"/>
    <mergeCell ref="C22:C23"/>
    <mergeCell ref="B22:B23"/>
    <mergeCell ref="N24:N25"/>
    <mergeCell ref="C24:C25"/>
    <mergeCell ref="B24:B25"/>
    <mergeCell ref="K28:K31"/>
    <mergeCell ref="L28:L31"/>
    <mergeCell ref="L26:L27"/>
    <mergeCell ref="B38:B39"/>
    <mergeCell ref="J36:J37"/>
    <mergeCell ref="K36:K37"/>
    <mergeCell ref="D36:D37"/>
    <mergeCell ref="J38:J39"/>
    <mergeCell ref="D38:D39"/>
    <mergeCell ref="N15:N17"/>
    <mergeCell ref="A50:C50"/>
    <mergeCell ref="G50:N50"/>
    <mergeCell ref="A42:D42"/>
    <mergeCell ref="A32:A33"/>
    <mergeCell ref="A34:A35"/>
    <mergeCell ref="A36:A37"/>
    <mergeCell ref="A38:A39"/>
    <mergeCell ref="G42:I42"/>
    <mergeCell ref="A43:N43"/>
    <mergeCell ref="A44:C44"/>
    <mergeCell ref="G44:N44"/>
    <mergeCell ref="A45:C45"/>
    <mergeCell ref="G45:N45"/>
    <mergeCell ref="C34:C35"/>
    <mergeCell ref="B34:B35"/>
    <mergeCell ref="N34:N35"/>
    <mergeCell ref="N28:N31"/>
    <mergeCell ref="C26:C27"/>
    <mergeCell ref="B26:B27"/>
    <mergeCell ref="N26:N27"/>
    <mergeCell ref="D28:D31"/>
    <mergeCell ref="F28:F31"/>
    <mergeCell ref="J28:J31"/>
    <mergeCell ref="A1:N1"/>
    <mergeCell ref="A2:N2"/>
    <mergeCell ref="A3:N3"/>
    <mergeCell ref="B6:B7"/>
    <mergeCell ref="C6:C7"/>
    <mergeCell ref="E6:E7"/>
    <mergeCell ref="F6:F7"/>
    <mergeCell ref="B5:C5"/>
    <mergeCell ref="D5:D7"/>
    <mergeCell ref="M5:M7"/>
    <mergeCell ref="N5:N7"/>
    <mergeCell ref="H6:I6"/>
    <mergeCell ref="G6:G7"/>
    <mergeCell ref="J6:K6"/>
    <mergeCell ref="L5:L7"/>
    <mergeCell ref="A5:A7"/>
    <mergeCell ref="E5:K5"/>
    <mergeCell ref="L38:L39"/>
    <mergeCell ref="K38:K39"/>
    <mergeCell ref="L36:L37"/>
    <mergeCell ref="C32:C33"/>
    <mergeCell ref="B32:B33"/>
    <mergeCell ref="K20:K21"/>
    <mergeCell ref="L20:L21"/>
    <mergeCell ref="J22:J23"/>
    <mergeCell ref="D22:D23"/>
    <mergeCell ref="J34:J35"/>
    <mergeCell ref="K34:K35"/>
    <mergeCell ref="D34:D35"/>
    <mergeCell ref="L34:L35"/>
    <mergeCell ref="L15:L17"/>
    <mergeCell ref="J15:J17"/>
    <mergeCell ref="L24:L25"/>
    <mergeCell ref="L22:L23"/>
    <mergeCell ref="D32:D33"/>
    <mergeCell ref="J32:J33"/>
    <mergeCell ref="L32:L33"/>
    <mergeCell ref="K22:K23"/>
    <mergeCell ref="K32:K33"/>
    <mergeCell ref="D24:D25"/>
    <mergeCell ref="D26:D27"/>
    <mergeCell ref="J26:J27"/>
    <mergeCell ref="K26:K27"/>
    <mergeCell ref="J24:J25"/>
    <mergeCell ref="K24:K25"/>
    <mergeCell ref="D20:D21"/>
    <mergeCell ref="J20:J21"/>
    <mergeCell ref="A28:A31"/>
    <mergeCell ref="B15:B17"/>
    <mergeCell ref="A15:A17"/>
    <mergeCell ref="C15:C17"/>
    <mergeCell ref="D15:D17"/>
    <mergeCell ref="C28:C31"/>
    <mergeCell ref="B28:B31"/>
    <mergeCell ref="C20:C21"/>
    <mergeCell ref="A20:A21"/>
    <mergeCell ref="A22:A23"/>
    <mergeCell ref="A26:A27"/>
    <mergeCell ref="A24:A25"/>
  </mergeCells>
  <pageMargins left="0.10433070899999999" right="0" top="0.55118110236220497" bottom="0.1" header="0.23622047244094499" footer="0.31496062992126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46" workbookViewId="0">
      <selection activeCell="A3" sqref="A3:N3"/>
    </sheetView>
  </sheetViews>
  <sheetFormatPr defaultColWidth="9.140625" defaultRowHeight="15.75" x14ac:dyDescent="0.25"/>
  <cols>
    <col min="1" max="1" width="4.140625" style="17" customWidth="1"/>
    <col min="2" max="2" width="20.7109375" style="18" customWidth="1"/>
    <col min="3" max="3" width="18.85546875" style="17" customWidth="1"/>
    <col min="4" max="4" width="17.42578125" style="17" customWidth="1"/>
    <col min="5" max="5" width="6.85546875" style="18" customWidth="1"/>
    <col min="6" max="6" width="7" style="18" customWidth="1"/>
    <col min="7" max="7" width="9" style="18" customWidth="1"/>
    <col min="8" max="8" width="6.7109375" style="18" customWidth="1"/>
    <col min="9" max="9" width="8" style="18" bestFit="1" customWidth="1"/>
    <col min="10" max="10" width="19.85546875" style="18" customWidth="1"/>
    <col min="11" max="11" width="20.7109375" style="18" customWidth="1"/>
    <col min="12" max="12" width="8.85546875" style="17" customWidth="1"/>
    <col min="13" max="13" width="9.140625" style="17"/>
    <col min="14" max="14" width="9.7109375" style="17" customWidth="1"/>
    <col min="15" max="16384" width="9.140625" style="13"/>
  </cols>
  <sheetData>
    <row r="1" spans="1:14" s="8" customFormat="1" ht="18.75" x14ac:dyDescent="0.3">
      <c r="A1" s="46" t="s">
        <v>278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8" customFormat="1" ht="18.75" x14ac:dyDescent="0.3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8" customFormat="1" ht="33.75" customHeight="1" x14ac:dyDescent="0.3">
      <c r="A3" s="47" t="s">
        <v>280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9" customFormat="1" ht="27.95" customHeight="1" x14ac:dyDescent="0.25">
      <c r="A4" s="48" t="s">
        <v>0</v>
      </c>
      <c r="B4" s="48" t="s">
        <v>4</v>
      </c>
      <c r="C4" s="48"/>
      <c r="D4" s="48" t="s">
        <v>2</v>
      </c>
      <c r="E4" s="48" t="s">
        <v>10</v>
      </c>
      <c r="F4" s="48"/>
      <c r="G4" s="48"/>
      <c r="H4" s="48"/>
      <c r="I4" s="48"/>
      <c r="J4" s="48"/>
      <c r="K4" s="48"/>
      <c r="L4" s="48" t="s">
        <v>12</v>
      </c>
      <c r="M4" s="48" t="s">
        <v>55</v>
      </c>
      <c r="N4" s="48" t="s">
        <v>11</v>
      </c>
    </row>
    <row r="5" spans="1:14" s="9" customFormat="1" ht="39.6" customHeight="1" x14ac:dyDescent="0.25">
      <c r="A5" s="48"/>
      <c r="B5" s="48" t="s">
        <v>13</v>
      </c>
      <c r="C5" s="48" t="s">
        <v>14</v>
      </c>
      <c r="D5" s="48"/>
      <c r="E5" s="48" t="s">
        <v>5</v>
      </c>
      <c r="F5" s="48" t="s">
        <v>6</v>
      </c>
      <c r="G5" s="48" t="s">
        <v>1</v>
      </c>
      <c r="H5" s="48" t="s">
        <v>9</v>
      </c>
      <c r="I5" s="48"/>
      <c r="J5" s="48" t="s">
        <v>226</v>
      </c>
      <c r="K5" s="48"/>
      <c r="L5" s="48"/>
      <c r="M5" s="48"/>
      <c r="N5" s="48"/>
    </row>
    <row r="6" spans="1:14" s="9" customFormat="1" ht="36" customHeight="1" x14ac:dyDescent="0.25">
      <c r="A6" s="48"/>
      <c r="B6" s="48"/>
      <c r="C6" s="48"/>
      <c r="D6" s="48"/>
      <c r="E6" s="48"/>
      <c r="F6" s="48"/>
      <c r="G6" s="48"/>
      <c r="H6" s="10" t="s">
        <v>8</v>
      </c>
      <c r="I6" s="10" t="s">
        <v>7</v>
      </c>
      <c r="J6" s="10" t="s">
        <v>8</v>
      </c>
      <c r="K6" s="10" t="s">
        <v>7</v>
      </c>
      <c r="L6" s="48"/>
      <c r="M6" s="48"/>
      <c r="N6" s="48"/>
    </row>
    <row r="7" spans="1:14" ht="49.5" customHeight="1" x14ac:dyDescent="0.25">
      <c r="A7" s="45">
        <v>1</v>
      </c>
      <c r="B7" s="42" t="s">
        <v>74</v>
      </c>
      <c r="C7" s="45" t="s">
        <v>75</v>
      </c>
      <c r="D7" s="39" t="s">
        <v>76</v>
      </c>
      <c r="E7" s="11">
        <v>1460</v>
      </c>
      <c r="F7" s="11">
        <v>11</v>
      </c>
      <c r="G7" s="11">
        <v>144.9</v>
      </c>
      <c r="H7" s="11">
        <v>100</v>
      </c>
      <c r="I7" s="11">
        <f t="shared" ref="I7:I10" si="0">G7-H7</f>
        <v>44.900000000000006</v>
      </c>
      <c r="J7" s="39" t="s">
        <v>227</v>
      </c>
      <c r="K7" s="39" t="s">
        <v>240</v>
      </c>
      <c r="L7" s="39"/>
      <c r="M7" s="39" t="s">
        <v>77</v>
      </c>
      <c r="N7" s="12" t="s">
        <v>78</v>
      </c>
    </row>
    <row r="8" spans="1:14" ht="49.5" customHeight="1" x14ac:dyDescent="0.25">
      <c r="A8" s="45"/>
      <c r="B8" s="44"/>
      <c r="C8" s="45"/>
      <c r="D8" s="39"/>
      <c r="E8" s="11">
        <v>1461</v>
      </c>
      <c r="F8" s="11">
        <v>11</v>
      </c>
      <c r="G8" s="11">
        <v>144.80000000000001</v>
      </c>
      <c r="H8" s="11">
        <v>100</v>
      </c>
      <c r="I8" s="11">
        <f t="shared" si="0"/>
        <v>44.800000000000011</v>
      </c>
      <c r="J8" s="39"/>
      <c r="K8" s="39"/>
      <c r="L8" s="39"/>
      <c r="M8" s="39"/>
      <c r="N8" s="12" t="s">
        <v>79</v>
      </c>
    </row>
    <row r="9" spans="1:14" ht="74.25" customHeight="1" x14ac:dyDescent="0.25">
      <c r="A9" s="45">
        <v>2</v>
      </c>
      <c r="B9" s="45" t="s">
        <v>141</v>
      </c>
      <c r="C9" s="45"/>
      <c r="D9" s="39" t="s">
        <v>43</v>
      </c>
      <c r="E9" s="11">
        <v>270</v>
      </c>
      <c r="F9" s="11">
        <v>77</v>
      </c>
      <c r="G9" s="11">
        <v>1203.2</v>
      </c>
      <c r="H9" s="11">
        <v>653.20000000000005</v>
      </c>
      <c r="I9" s="11">
        <f t="shared" si="0"/>
        <v>550</v>
      </c>
      <c r="J9" s="39" t="s">
        <v>228</v>
      </c>
      <c r="K9" s="14" t="s">
        <v>239</v>
      </c>
      <c r="L9" s="39" t="s">
        <v>47</v>
      </c>
      <c r="M9" s="39" t="s">
        <v>142</v>
      </c>
      <c r="N9" s="12" t="s">
        <v>265</v>
      </c>
    </row>
    <row r="10" spans="1:14" ht="48.75" customHeight="1" x14ac:dyDescent="0.25">
      <c r="A10" s="45"/>
      <c r="B10" s="45"/>
      <c r="C10" s="45"/>
      <c r="D10" s="39"/>
      <c r="E10" s="11">
        <v>269</v>
      </c>
      <c r="F10" s="11">
        <v>77</v>
      </c>
      <c r="G10" s="11">
        <v>356.8</v>
      </c>
      <c r="H10" s="11">
        <v>356.8</v>
      </c>
      <c r="I10" s="11">
        <f t="shared" si="0"/>
        <v>0</v>
      </c>
      <c r="J10" s="39"/>
      <c r="K10" s="14"/>
      <c r="L10" s="39"/>
      <c r="M10" s="39"/>
      <c r="N10" s="12" t="s">
        <v>143</v>
      </c>
    </row>
    <row r="11" spans="1:14" ht="91.5" customHeight="1" x14ac:dyDescent="0.25">
      <c r="A11" s="15">
        <v>3</v>
      </c>
      <c r="B11" s="11" t="s">
        <v>224</v>
      </c>
      <c r="C11" s="11" t="s">
        <v>56</v>
      </c>
      <c r="D11" s="12" t="s">
        <v>57</v>
      </c>
      <c r="E11" s="11">
        <v>126</v>
      </c>
      <c r="F11" s="11">
        <v>31</v>
      </c>
      <c r="G11" s="11">
        <v>1461.1</v>
      </c>
      <c r="H11" s="11">
        <v>400</v>
      </c>
      <c r="I11" s="11">
        <f>G11-H11</f>
        <v>1061.0999999999999</v>
      </c>
      <c r="J11" s="16" t="s">
        <v>228</v>
      </c>
      <c r="K11" s="14" t="s">
        <v>234</v>
      </c>
      <c r="L11" s="12" t="s">
        <v>47</v>
      </c>
      <c r="M11" s="12" t="s">
        <v>58</v>
      </c>
      <c r="N11" s="12" t="s">
        <v>59</v>
      </c>
    </row>
    <row r="12" spans="1:14" ht="87" customHeight="1" x14ac:dyDescent="0.25">
      <c r="A12" s="15">
        <v>4</v>
      </c>
      <c r="B12" s="11" t="s">
        <v>64</v>
      </c>
      <c r="C12" s="11" t="s">
        <v>60</v>
      </c>
      <c r="D12" s="12" t="s">
        <v>61</v>
      </c>
      <c r="E12" s="11">
        <v>37</v>
      </c>
      <c r="F12" s="11">
        <v>69</v>
      </c>
      <c r="G12" s="11">
        <v>1860.6</v>
      </c>
      <c r="H12" s="11">
        <v>300</v>
      </c>
      <c r="I12" s="11">
        <f t="shared" ref="I12:I34" si="1">G12-H12</f>
        <v>1560.6</v>
      </c>
      <c r="J12" s="16" t="s">
        <v>228</v>
      </c>
      <c r="K12" s="14" t="s">
        <v>234</v>
      </c>
      <c r="L12" s="12" t="s">
        <v>47</v>
      </c>
      <c r="M12" s="12" t="s">
        <v>62</v>
      </c>
      <c r="N12" s="12" t="s">
        <v>63</v>
      </c>
    </row>
    <row r="13" spans="1:14" ht="69.75" customHeight="1" x14ac:dyDescent="0.25">
      <c r="A13" s="15">
        <v>5</v>
      </c>
      <c r="B13" s="11" t="s">
        <v>87</v>
      </c>
      <c r="C13" s="11" t="s">
        <v>88</v>
      </c>
      <c r="D13" s="12" t="s">
        <v>89</v>
      </c>
      <c r="E13" s="11">
        <v>236</v>
      </c>
      <c r="F13" s="11">
        <v>3</v>
      </c>
      <c r="G13" s="11">
        <v>147.1</v>
      </c>
      <c r="H13" s="11">
        <v>147.1</v>
      </c>
      <c r="I13" s="11">
        <f t="shared" si="1"/>
        <v>0</v>
      </c>
      <c r="J13" s="16" t="s">
        <v>231</v>
      </c>
      <c r="K13" s="14"/>
      <c r="L13" s="12" t="s">
        <v>47</v>
      </c>
      <c r="M13" s="12" t="s">
        <v>266</v>
      </c>
      <c r="N13" s="12" t="s">
        <v>90</v>
      </c>
    </row>
    <row r="14" spans="1:14" ht="46.5" customHeight="1" x14ac:dyDescent="0.25">
      <c r="A14" s="45">
        <v>6</v>
      </c>
      <c r="B14" s="45" t="s">
        <v>127</v>
      </c>
      <c r="C14" s="45" t="s">
        <v>128</v>
      </c>
      <c r="D14" s="39" t="s">
        <v>130</v>
      </c>
      <c r="E14" s="11">
        <v>111</v>
      </c>
      <c r="F14" s="11">
        <v>37</v>
      </c>
      <c r="G14" s="11">
        <v>684.4</v>
      </c>
      <c r="H14" s="11">
        <v>684.4</v>
      </c>
      <c r="I14" s="11">
        <f t="shared" si="1"/>
        <v>0</v>
      </c>
      <c r="J14" s="39" t="s">
        <v>231</v>
      </c>
      <c r="K14" s="40"/>
      <c r="L14" s="39" t="s">
        <v>47</v>
      </c>
      <c r="M14" s="39" t="s">
        <v>129</v>
      </c>
      <c r="N14" s="12" t="s">
        <v>131</v>
      </c>
    </row>
    <row r="15" spans="1:14" ht="41.25" customHeight="1" x14ac:dyDescent="0.25">
      <c r="A15" s="45"/>
      <c r="B15" s="45"/>
      <c r="C15" s="45"/>
      <c r="D15" s="39"/>
      <c r="E15" s="11">
        <v>110</v>
      </c>
      <c r="F15" s="11">
        <v>37</v>
      </c>
      <c r="G15" s="11">
        <v>175.3</v>
      </c>
      <c r="H15" s="11">
        <v>175.3</v>
      </c>
      <c r="I15" s="11">
        <f t="shared" si="1"/>
        <v>0</v>
      </c>
      <c r="J15" s="39"/>
      <c r="K15" s="41"/>
      <c r="L15" s="39"/>
      <c r="M15" s="39"/>
      <c r="N15" s="12" t="s">
        <v>132</v>
      </c>
    </row>
    <row r="16" spans="1:14" ht="42.75" customHeight="1" x14ac:dyDescent="0.25">
      <c r="A16" s="45">
        <v>7</v>
      </c>
      <c r="B16" s="45" t="s">
        <v>133</v>
      </c>
      <c r="C16" s="45" t="s">
        <v>134</v>
      </c>
      <c r="D16" s="39" t="s">
        <v>121</v>
      </c>
      <c r="E16" s="11">
        <v>178</v>
      </c>
      <c r="F16" s="11">
        <v>26</v>
      </c>
      <c r="G16" s="11">
        <v>306.2</v>
      </c>
      <c r="H16" s="11">
        <v>0</v>
      </c>
      <c r="I16" s="11">
        <f t="shared" si="1"/>
        <v>306.2</v>
      </c>
      <c r="J16" s="39"/>
      <c r="K16" s="39" t="s">
        <v>238</v>
      </c>
      <c r="L16" s="39" t="s">
        <v>47</v>
      </c>
      <c r="M16" s="39" t="s">
        <v>135</v>
      </c>
      <c r="N16" s="12" t="s">
        <v>136</v>
      </c>
    </row>
    <row r="17" spans="1:14" ht="42" customHeight="1" x14ac:dyDescent="0.25">
      <c r="A17" s="45"/>
      <c r="B17" s="45"/>
      <c r="C17" s="45"/>
      <c r="D17" s="39"/>
      <c r="E17" s="11">
        <v>179</v>
      </c>
      <c r="F17" s="11">
        <v>26</v>
      </c>
      <c r="G17" s="11">
        <v>278.10000000000002</v>
      </c>
      <c r="H17" s="11">
        <v>0</v>
      </c>
      <c r="I17" s="11">
        <f t="shared" si="1"/>
        <v>278.10000000000002</v>
      </c>
      <c r="J17" s="39"/>
      <c r="K17" s="39"/>
      <c r="L17" s="39"/>
      <c r="M17" s="39"/>
      <c r="N17" s="12" t="s">
        <v>137</v>
      </c>
    </row>
    <row r="18" spans="1:14" ht="43.5" customHeight="1" x14ac:dyDescent="0.25">
      <c r="A18" s="45"/>
      <c r="B18" s="45"/>
      <c r="C18" s="45"/>
      <c r="D18" s="39"/>
      <c r="E18" s="11">
        <v>180</v>
      </c>
      <c r="F18" s="11">
        <v>26</v>
      </c>
      <c r="G18" s="11">
        <v>385.4</v>
      </c>
      <c r="H18" s="11">
        <v>185</v>
      </c>
      <c r="I18" s="11">
        <f t="shared" si="1"/>
        <v>200.39999999999998</v>
      </c>
      <c r="J18" s="39" t="s">
        <v>228</v>
      </c>
      <c r="K18" s="39"/>
      <c r="L18" s="39"/>
      <c r="M18" s="39"/>
      <c r="N18" s="12" t="s">
        <v>138</v>
      </c>
    </row>
    <row r="19" spans="1:14" ht="51" customHeight="1" x14ac:dyDescent="0.25">
      <c r="A19" s="45"/>
      <c r="B19" s="45"/>
      <c r="C19" s="45"/>
      <c r="D19" s="39"/>
      <c r="E19" s="11">
        <v>181</v>
      </c>
      <c r="F19" s="11">
        <v>26</v>
      </c>
      <c r="G19" s="11">
        <v>422.3</v>
      </c>
      <c r="H19" s="11">
        <v>215</v>
      </c>
      <c r="I19" s="11">
        <f t="shared" si="1"/>
        <v>207.3</v>
      </c>
      <c r="J19" s="39"/>
      <c r="K19" s="39"/>
      <c r="L19" s="39"/>
      <c r="M19" s="39"/>
      <c r="N19" s="12" t="s">
        <v>139</v>
      </c>
    </row>
    <row r="20" spans="1:14" ht="58.5" customHeight="1" x14ac:dyDescent="0.25">
      <c r="A20" s="45"/>
      <c r="B20" s="45"/>
      <c r="C20" s="45"/>
      <c r="D20" s="39"/>
      <c r="E20" s="11">
        <v>182</v>
      </c>
      <c r="F20" s="11">
        <v>26</v>
      </c>
      <c r="G20" s="11">
        <v>386.4</v>
      </c>
      <c r="H20" s="11">
        <v>0</v>
      </c>
      <c r="I20" s="11">
        <f t="shared" si="1"/>
        <v>386.4</v>
      </c>
      <c r="J20" s="16"/>
      <c r="K20" s="39"/>
      <c r="L20" s="39"/>
      <c r="M20" s="39"/>
      <c r="N20" s="12" t="s">
        <v>140</v>
      </c>
    </row>
    <row r="21" spans="1:14" ht="93" customHeight="1" x14ac:dyDescent="0.25">
      <c r="A21" s="15">
        <v>8</v>
      </c>
      <c r="B21" s="11" t="s">
        <v>206</v>
      </c>
      <c r="C21" s="11" t="s">
        <v>182</v>
      </c>
      <c r="D21" s="12" t="s">
        <v>209</v>
      </c>
      <c r="E21" s="11">
        <v>79</v>
      </c>
      <c r="F21" s="11">
        <v>24</v>
      </c>
      <c r="G21" s="11">
        <v>116.5</v>
      </c>
      <c r="H21" s="11">
        <v>116.5</v>
      </c>
      <c r="I21" s="11">
        <f t="shared" si="1"/>
        <v>0</v>
      </c>
      <c r="J21" s="16" t="s">
        <v>232</v>
      </c>
      <c r="K21" s="14"/>
      <c r="L21" s="12" t="s">
        <v>47</v>
      </c>
      <c r="M21" s="12" t="s">
        <v>207</v>
      </c>
      <c r="N21" s="12" t="s">
        <v>208</v>
      </c>
    </row>
    <row r="22" spans="1:14" ht="45" customHeight="1" x14ac:dyDescent="0.25">
      <c r="A22" s="45">
        <v>9</v>
      </c>
      <c r="B22" s="45" t="s">
        <v>92</v>
      </c>
      <c r="C22" s="39" t="s">
        <v>93</v>
      </c>
      <c r="D22" s="39" t="s">
        <v>94</v>
      </c>
      <c r="E22" s="11">
        <v>294</v>
      </c>
      <c r="F22" s="11">
        <v>57</v>
      </c>
      <c r="G22" s="11">
        <v>298.60000000000002</v>
      </c>
      <c r="H22" s="11">
        <v>170</v>
      </c>
      <c r="I22" s="11">
        <f t="shared" si="1"/>
        <v>128.60000000000002</v>
      </c>
      <c r="J22" s="39" t="s">
        <v>228</v>
      </c>
      <c r="K22" s="39" t="s">
        <v>234</v>
      </c>
      <c r="L22" s="39" t="s">
        <v>47</v>
      </c>
      <c r="M22" s="39" t="s">
        <v>95</v>
      </c>
      <c r="N22" s="12" t="s">
        <v>96</v>
      </c>
    </row>
    <row r="23" spans="1:14" ht="47.25" customHeight="1" x14ac:dyDescent="0.25">
      <c r="A23" s="45"/>
      <c r="B23" s="45"/>
      <c r="C23" s="39"/>
      <c r="D23" s="39"/>
      <c r="E23" s="11">
        <v>295</v>
      </c>
      <c r="F23" s="11">
        <v>57</v>
      </c>
      <c r="G23" s="11">
        <v>173.6</v>
      </c>
      <c r="H23" s="11">
        <v>170</v>
      </c>
      <c r="I23" s="11">
        <f t="shared" si="1"/>
        <v>3.5999999999999943</v>
      </c>
      <c r="J23" s="39"/>
      <c r="K23" s="39"/>
      <c r="L23" s="39"/>
      <c r="M23" s="39"/>
      <c r="N23" s="12" t="s">
        <v>97</v>
      </c>
    </row>
    <row r="24" spans="1:14" ht="45" customHeight="1" x14ac:dyDescent="0.25">
      <c r="A24" s="45"/>
      <c r="B24" s="45"/>
      <c r="C24" s="39"/>
      <c r="D24" s="39"/>
      <c r="E24" s="11">
        <v>296</v>
      </c>
      <c r="F24" s="11">
        <v>57</v>
      </c>
      <c r="G24" s="11">
        <v>173.4</v>
      </c>
      <c r="H24" s="11">
        <v>170</v>
      </c>
      <c r="I24" s="11">
        <f t="shared" si="1"/>
        <v>3.4000000000000057</v>
      </c>
      <c r="J24" s="39"/>
      <c r="K24" s="39"/>
      <c r="L24" s="39"/>
      <c r="M24" s="39"/>
      <c r="N24" s="12" t="s">
        <v>99</v>
      </c>
    </row>
    <row r="25" spans="1:14" ht="53.25" customHeight="1" x14ac:dyDescent="0.25">
      <c r="A25" s="45"/>
      <c r="B25" s="45"/>
      <c r="C25" s="39"/>
      <c r="D25" s="39"/>
      <c r="E25" s="11">
        <v>297</v>
      </c>
      <c r="F25" s="11">
        <v>57</v>
      </c>
      <c r="G25" s="11">
        <v>199.1</v>
      </c>
      <c r="H25" s="11">
        <v>170</v>
      </c>
      <c r="I25" s="11">
        <f t="shared" si="1"/>
        <v>29.099999999999994</v>
      </c>
      <c r="J25" s="39"/>
      <c r="K25" s="39"/>
      <c r="L25" s="39"/>
      <c r="M25" s="39"/>
      <c r="N25" s="12" t="s">
        <v>98</v>
      </c>
    </row>
    <row r="26" spans="1:14" ht="52.5" customHeight="1" x14ac:dyDescent="0.25">
      <c r="A26" s="45"/>
      <c r="B26" s="45"/>
      <c r="C26" s="39"/>
      <c r="D26" s="39"/>
      <c r="E26" s="11">
        <v>298</v>
      </c>
      <c r="F26" s="11">
        <v>57</v>
      </c>
      <c r="G26" s="11">
        <v>318</v>
      </c>
      <c r="H26" s="11">
        <v>170</v>
      </c>
      <c r="I26" s="11">
        <f t="shared" si="1"/>
        <v>148</v>
      </c>
      <c r="J26" s="39"/>
      <c r="K26" s="39"/>
      <c r="L26" s="39"/>
      <c r="M26" s="39"/>
      <c r="N26" s="12" t="s">
        <v>100</v>
      </c>
    </row>
    <row r="27" spans="1:14" ht="50.25" customHeight="1" x14ac:dyDescent="0.25">
      <c r="A27" s="45"/>
      <c r="B27" s="45"/>
      <c r="C27" s="39"/>
      <c r="D27" s="39"/>
      <c r="E27" s="11">
        <v>299</v>
      </c>
      <c r="F27" s="11">
        <v>57</v>
      </c>
      <c r="G27" s="11">
        <v>472.9</v>
      </c>
      <c r="H27" s="11">
        <v>170</v>
      </c>
      <c r="I27" s="11">
        <f t="shared" si="1"/>
        <v>302.89999999999998</v>
      </c>
      <c r="J27" s="39"/>
      <c r="K27" s="39"/>
      <c r="L27" s="39"/>
      <c r="M27" s="39"/>
      <c r="N27" s="12" t="s">
        <v>101</v>
      </c>
    </row>
    <row r="28" spans="1:14" ht="47.25" customHeight="1" x14ac:dyDescent="0.25">
      <c r="A28" s="45"/>
      <c r="B28" s="45"/>
      <c r="C28" s="39"/>
      <c r="D28" s="39"/>
      <c r="E28" s="11">
        <v>300</v>
      </c>
      <c r="F28" s="11">
        <v>57</v>
      </c>
      <c r="G28" s="11">
        <v>351.9</v>
      </c>
      <c r="H28" s="11">
        <v>170</v>
      </c>
      <c r="I28" s="11">
        <f t="shared" si="1"/>
        <v>181.89999999999998</v>
      </c>
      <c r="J28" s="39"/>
      <c r="K28" s="39"/>
      <c r="L28" s="39"/>
      <c r="M28" s="39"/>
      <c r="N28" s="12" t="s">
        <v>102</v>
      </c>
    </row>
    <row r="29" spans="1:14" ht="41.25" customHeight="1" x14ac:dyDescent="0.25">
      <c r="A29" s="45">
        <v>10</v>
      </c>
      <c r="B29" s="45" t="s">
        <v>80</v>
      </c>
      <c r="C29" s="45" t="s">
        <v>81</v>
      </c>
      <c r="D29" s="39" t="s">
        <v>82</v>
      </c>
      <c r="E29" s="11">
        <v>419</v>
      </c>
      <c r="F29" s="11">
        <v>24</v>
      </c>
      <c r="G29" s="11">
        <v>164.9</v>
      </c>
      <c r="H29" s="11">
        <v>164.9</v>
      </c>
      <c r="I29" s="11">
        <f t="shared" si="1"/>
        <v>0</v>
      </c>
      <c r="J29" s="39" t="s">
        <v>232</v>
      </c>
      <c r="K29" s="14"/>
      <c r="L29" s="39" t="s">
        <v>47</v>
      </c>
      <c r="M29" s="39" t="s">
        <v>83</v>
      </c>
      <c r="N29" s="12" t="s">
        <v>85</v>
      </c>
    </row>
    <row r="30" spans="1:14" ht="87" customHeight="1" x14ac:dyDescent="0.25">
      <c r="A30" s="45"/>
      <c r="B30" s="45"/>
      <c r="C30" s="45"/>
      <c r="D30" s="39"/>
      <c r="E30" s="11">
        <v>420</v>
      </c>
      <c r="F30" s="11">
        <v>24</v>
      </c>
      <c r="G30" s="11">
        <v>385.3</v>
      </c>
      <c r="H30" s="11">
        <v>268</v>
      </c>
      <c r="I30" s="11">
        <f t="shared" si="1"/>
        <v>117.30000000000001</v>
      </c>
      <c r="J30" s="39"/>
      <c r="K30" s="16" t="s">
        <v>236</v>
      </c>
      <c r="L30" s="39"/>
      <c r="M30" s="39"/>
      <c r="N30" s="12" t="s">
        <v>86</v>
      </c>
    </row>
    <row r="31" spans="1:14" ht="53.25" customHeight="1" x14ac:dyDescent="0.25">
      <c r="A31" s="45"/>
      <c r="B31" s="45"/>
      <c r="C31" s="45"/>
      <c r="D31" s="39"/>
      <c r="E31" s="11">
        <v>421</v>
      </c>
      <c r="F31" s="11">
        <v>24</v>
      </c>
      <c r="G31" s="11">
        <v>131</v>
      </c>
      <c r="H31" s="11">
        <v>131</v>
      </c>
      <c r="I31" s="11">
        <f t="shared" si="1"/>
        <v>0</v>
      </c>
      <c r="J31" s="39"/>
      <c r="K31" s="16"/>
      <c r="L31" s="39"/>
      <c r="M31" s="39"/>
      <c r="N31" s="12" t="s">
        <v>84</v>
      </c>
    </row>
    <row r="32" spans="1:14" ht="62.25" customHeight="1" x14ac:dyDescent="0.25">
      <c r="A32" s="45">
        <v>11</v>
      </c>
      <c r="B32" s="45" t="s">
        <v>113</v>
      </c>
      <c r="C32" s="45" t="s">
        <v>114</v>
      </c>
      <c r="D32" s="39" t="s">
        <v>115</v>
      </c>
      <c r="E32" s="11">
        <v>196</v>
      </c>
      <c r="F32" s="11">
        <v>51</v>
      </c>
      <c r="G32" s="11">
        <v>2081.6</v>
      </c>
      <c r="H32" s="11">
        <v>150</v>
      </c>
      <c r="I32" s="11">
        <f t="shared" si="1"/>
        <v>1931.6</v>
      </c>
      <c r="J32" s="39" t="s">
        <v>228</v>
      </c>
      <c r="K32" s="39" t="s">
        <v>234</v>
      </c>
      <c r="L32" s="39" t="s">
        <v>47</v>
      </c>
      <c r="M32" s="39" t="s">
        <v>116</v>
      </c>
      <c r="N32" s="12" t="s">
        <v>117</v>
      </c>
    </row>
    <row r="33" spans="1:14" ht="62.25" customHeight="1" x14ac:dyDescent="0.25">
      <c r="A33" s="45"/>
      <c r="B33" s="45"/>
      <c r="C33" s="45"/>
      <c r="D33" s="39"/>
      <c r="E33" s="11">
        <v>197</v>
      </c>
      <c r="F33" s="11">
        <v>51</v>
      </c>
      <c r="G33" s="11">
        <v>371.1</v>
      </c>
      <c r="H33" s="11">
        <v>150</v>
      </c>
      <c r="I33" s="11">
        <f t="shared" si="1"/>
        <v>221.10000000000002</v>
      </c>
      <c r="J33" s="39"/>
      <c r="K33" s="39"/>
      <c r="L33" s="39"/>
      <c r="M33" s="39"/>
      <c r="N33" s="12" t="s">
        <v>118</v>
      </c>
    </row>
    <row r="34" spans="1:14" ht="67.5" customHeight="1" x14ac:dyDescent="0.25">
      <c r="A34" s="45">
        <v>12</v>
      </c>
      <c r="B34" s="45"/>
      <c r="C34" s="45" t="s">
        <v>103</v>
      </c>
      <c r="D34" s="39" t="s">
        <v>44</v>
      </c>
      <c r="E34" s="11">
        <v>91</v>
      </c>
      <c r="F34" s="11">
        <v>37</v>
      </c>
      <c r="G34" s="11">
        <v>534.4</v>
      </c>
      <c r="H34" s="11">
        <v>534.4</v>
      </c>
      <c r="I34" s="11">
        <f t="shared" si="1"/>
        <v>0</v>
      </c>
      <c r="J34" s="39" t="s">
        <v>228</v>
      </c>
      <c r="K34" s="39"/>
      <c r="L34" s="39" t="s">
        <v>47</v>
      </c>
      <c r="M34" s="39" t="s">
        <v>91</v>
      </c>
      <c r="N34" s="12" t="s">
        <v>105</v>
      </c>
    </row>
    <row r="35" spans="1:14" ht="67.5" customHeight="1" x14ac:dyDescent="0.25">
      <c r="A35" s="45"/>
      <c r="B35" s="45"/>
      <c r="C35" s="45"/>
      <c r="D35" s="39"/>
      <c r="E35" s="11">
        <v>92</v>
      </c>
      <c r="F35" s="11">
        <v>37</v>
      </c>
      <c r="G35" s="11">
        <v>379.6</v>
      </c>
      <c r="H35" s="11">
        <v>379.6</v>
      </c>
      <c r="I35" s="11">
        <v>0</v>
      </c>
      <c r="J35" s="39"/>
      <c r="K35" s="39"/>
      <c r="L35" s="39"/>
      <c r="M35" s="39"/>
      <c r="N35" s="12" t="s">
        <v>104</v>
      </c>
    </row>
    <row r="36" spans="1:14" ht="77.25" customHeight="1" x14ac:dyDescent="0.25">
      <c r="A36" s="42">
        <v>13</v>
      </c>
      <c r="B36" s="45" t="s">
        <v>106</v>
      </c>
      <c r="C36" s="45" t="s">
        <v>107</v>
      </c>
      <c r="D36" s="39" t="s">
        <v>108</v>
      </c>
      <c r="E36" s="11">
        <v>51</v>
      </c>
      <c r="F36" s="11">
        <v>26</v>
      </c>
      <c r="G36" s="11">
        <v>284.8</v>
      </c>
      <c r="H36" s="11">
        <v>75</v>
      </c>
      <c r="I36" s="11">
        <f t="shared" ref="I36:I38" si="2">G36-H36</f>
        <v>209.8</v>
      </c>
      <c r="J36" s="39" t="s">
        <v>231</v>
      </c>
      <c r="K36" s="39" t="s">
        <v>235</v>
      </c>
      <c r="L36" s="39" t="s">
        <v>47</v>
      </c>
      <c r="M36" s="39" t="s">
        <v>109</v>
      </c>
      <c r="N36" s="12" t="s">
        <v>110</v>
      </c>
    </row>
    <row r="37" spans="1:14" ht="74.25" customHeight="1" x14ac:dyDescent="0.25">
      <c r="A37" s="43"/>
      <c r="B37" s="45"/>
      <c r="C37" s="45"/>
      <c r="D37" s="39"/>
      <c r="E37" s="11">
        <v>52</v>
      </c>
      <c r="F37" s="11">
        <v>26</v>
      </c>
      <c r="G37" s="11">
        <v>315.2</v>
      </c>
      <c r="H37" s="11">
        <v>85</v>
      </c>
      <c r="I37" s="11">
        <f t="shared" si="2"/>
        <v>230.2</v>
      </c>
      <c r="J37" s="39"/>
      <c r="K37" s="39"/>
      <c r="L37" s="39"/>
      <c r="M37" s="39"/>
      <c r="N37" s="12" t="s">
        <v>111</v>
      </c>
    </row>
    <row r="38" spans="1:14" ht="85.5" customHeight="1" x14ac:dyDescent="0.25">
      <c r="A38" s="44"/>
      <c r="B38" s="45"/>
      <c r="C38" s="45"/>
      <c r="D38" s="39"/>
      <c r="E38" s="11">
        <v>53</v>
      </c>
      <c r="F38" s="11">
        <v>26</v>
      </c>
      <c r="G38" s="11">
        <v>292.2</v>
      </c>
      <c r="H38" s="11">
        <v>140</v>
      </c>
      <c r="I38" s="11">
        <f t="shared" si="2"/>
        <v>152.19999999999999</v>
      </c>
      <c r="J38" s="39"/>
      <c r="K38" s="39"/>
      <c r="L38" s="39"/>
      <c r="M38" s="39"/>
      <c r="N38" s="12" t="s">
        <v>112</v>
      </c>
    </row>
    <row r="39" spans="1:14" ht="60" customHeight="1" x14ac:dyDescent="0.25">
      <c r="A39" s="42">
        <v>14</v>
      </c>
      <c r="B39" s="45" t="s">
        <v>119</v>
      </c>
      <c r="C39" s="45" t="s">
        <v>120</v>
      </c>
      <c r="D39" s="39" t="s">
        <v>121</v>
      </c>
      <c r="E39" s="11">
        <v>243</v>
      </c>
      <c r="F39" s="11">
        <v>25</v>
      </c>
      <c r="G39" s="11">
        <v>206.6</v>
      </c>
      <c r="H39" s="11">
        <v>130</v>
      </c>
      <c r="I39" s="11">
        <v>76.599999999999994</v>
      </c>
      <c r="J39" s="39" t="s">
        <v>228</v>
      </c>
      <c r="K39" s="39" t="s">
        <v>234</v>
      </c>
      <c r="L39" s="39" t="s">
        <v>47</v>
      </c>
      <c r="M39" s="39" t="s">
        <v>122</v>
      </c>
      <c r="N39" s="16" t="s">
        <v>123</v>
      </c>
    </row>
    <row r="40" spans="1:14" ht="54" customHeight="1" x14ac:dyDescent="0.25">
      <c r="A40" s="43"/>
      <c r="B40" s="45"/>
      <c r="C40" s="45"/>
      <c r="D40" s="39"/>
      <c r="E40" s="11">
        <v>242</v>
      </c>
      <c r="F40" s="11">
        <v>25</v>
      </c>
      <c r="G40" s="11">
        <v>204.7</v>
      </c>
      <c r="H40" s="11">
        <v>90</v>
      </c>
      <c r="I40" s="11">
        <f t="shared" ref="I40:I42" si="3">G40-H40</f>
        <v>114.69999999999999</v>
      </c>
      <c r="J40" s="39"/>
      <c r="K40" s="39"/>
      <c r="L40" s="39"/>
      <c r="M40" s="39"/>
      <c r="N40" s="16" t="s">
        <v>124</v>
      </c>
    </row>
    <row r="41" spans="1:14" ht="46.5" customHeight="1" x14ac:dyDescent="0.25">
      <c r="A41" s="43"/>
      <c r="B41" s="45"/>
      <c r="C41" s="45"/>
      <c r="D41" s="39"/>
      <c r="E41" s="11">
        <v>241</v>
      </c>
      <c r="F41" s="11">
        <v>25</v>
      </c>
      <c r="G41" s="11">
        <v>202.9</v>
      </c>
      <c r="H41" s="11">
        <v>90</v>
      </c>
      <c r="I41" s="11">
        <f t="shared" si="3"/>
        <v>112.9</v>
      </c>
      <c r="J41" s="39"/>
      <c r="K41" s="39"/>
      <c r="L41" s="39"/>
      <c r="M41" s="39"/>
      <c r="N41" s="16" t="s">
        <v>125</v>
      </c>
    </row>
    <row r="42" spans="1:14" ht="55.5" customHeight="1" x14ac:dyDescent="0.25">
      <c r="A42" s="44"/>
      <c r="B42" s="45"/>
      <c r="C42" s="45"/>
      <c r="D42" s="39"/>
      <c r="E42" s="11">
        <v>240</v>
      </c>
      <c r="F42" s="11">
        <v>25</v>
      </c>
      <c r="G42" s="11">
        <v>172.8</v>
      </c>
      <c r="H42" s="11">
        <v>90</v>
      </c>
      <c r="I42" s="11">
        <f t="shared" si="3"/>
        <v>82.800000000000011</v>
      </c>
      <c r="J42" s="39"/>
      <c r="K42" s="39"/>
      <c r="L42" s="39"/>
      <c r="M42" s="39"/>
      <c r="N42" s="16" t="s">
        <v>126</v>
      </c>
    </row>
    <row r="43" spans="1:14" ht="118.5" customHeight="1" x14ac:dyDescent="0.25">
      <c r="A43" s="15">
        <v>15</v>
      </c>
      <c r="B43" s="11" t="s">
        <v>70</v>
      </c>
      <c r="C43" s="11" t="s">
        <v>71</v>
      </c>
      <c r="D43" s="12" t="s">
        <v>30</v>
      </c>
      <c r="E43" s="11">
        <v>5</v>
      </c>
      <c r="F43" s="11">
        <v>38</v>
      </c>
      <c r="G43" s="11">
        <v>214</v>
      </c>
      <c r="H43" s="11">
        <v>200</v>
      </c>
      <c r="I43" s="11">
        <f>G43-H43</f>
        <v>14</v>
      </c>
      <c r="J43" s="16" t="s">
        <v>233</v>
      </c>
      <c r="K43" s="14" t="s">
        <v>237</v>
      </c>
      <c r="L43" s="12"/>
      <c r="M43" s="12" t="s">
        <v>72</v>
      </c>
      <c r="N43" s="12" t="s">
        <v>73</v>
      </c>
    </row>
    <row r="44" spans="1:14" ht="107.25" customHeight="1" x14ac:dyDescent="0.25">
      <c r="A44" s="15">
        <v>16</v>
      </c>
      <c r="B44" s="11" t="s">
        <v>215</v>
      </c>
      <c r="C44" s="11" t="s">
        <v>216</v>
      </c>
      <c r="D44" s="12" t="s">
        <v>217</v>
      </c>
      <c r="E44" s="11">
        <v>13</v>
      </c>
      <c r="F44" s="11">
        <v>33</v>
      </c>
      <c r="G44" s="11">
        <v>613.79999999999995</v>
      </c>
      <c r="H44" s="11">
        <v>75</v>
      </c>
      <c r="I44" s="11">
        <f>G44-H44</f>
        <v>538.79999999999995</v>
      </c>
      <c r="J44" s="16" t="s">
        <v>229</v>
      </c>
      <c r="K44" s="16" t="s">
        <v>276</v>
      </c>
      <c r="L44" s="12" t="s">
        <v>47</v>
      </c>
      <c r="M44" s="12" t="s">
        <v>218</v>
      </c>
      <c r="N44" s="12" t="s">
        <v>219</v>
      </c>
    </row>
    <row r="45" spans="1:14" ht="93.75" customHeight="1" x14ac:dyDescent="0.25">
      <c r="A45" s="15">
        <v>17</v>
      </c>
      <c r="B45" s="11" t="s">
        <v>65</v>
      </c>
      <c r="C45" s="11" t="s">
        <v>66</v>
      </c>
      <c r="D45" s="12" t="s">
        <v>67</v>
      </c>
      <c r="E45" s="11">
        <v>22</v>
      </c>
      <c r="F45" s="11">
        <v>31</v>
      </c>
      <c r="G45" s="11">
        <v>126</v>
      </c>
      <c r="H45" s="11">
        <v>126</v>
      </c>
      <c r="I45" s="11">
        <f>G45-H45</f>
        <v>0</v>
      </c>
      <c r="J45" s="16" t="s">
        <v>230</v>
      </c>
      <c r="K45" s="14"/>
      <c r="L45" s="12"/>
      <c r="M45" s="12" t="s">
        <v>68</v>
      </c>
      <c r="N45" s="12" t="s">
        <v>69</v>
      </c>
    </row>
    <row r="46" spans="1:14" ht="41.25" customHeight="1" x14ac:dyDescent="0.25">
      <c r="A46" s="36" t="s">
        <v>241</v>
      </c>
      <c r="B46" s="37"/>
      <c r="C46" s="37"/>
      <c r="D46" s="38"/>
      <c r="E46" s="11"/>
      <c r="F46" s="11"/>
      <c r="G46" s="19" t="s">
        <v>242</v>
      </c>
      <c r="H46" s="11"/>
      <c r="I46" s="11"/>
      <c r="J46" s="16"/>
      <c r="K46" s="14"/>
      <c r="L46" s="12"/>
      <c r="M46" s="12"/>
      <c r="N46" s="12"/>
    </row>
    <row r="47" spans="1:14" ht="30.75" customHeight="1" x14ac:dyDescent="0.25">
      <c r="A47" s="31" t="s">
        <v>272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</row>
    <row r="48" spans="1:14" s="22" customFormat="1" ht="25.5" customHeight="1" x14ac:dyDescent="0.3">
      <c r="A48" s="34" t="s">
        <v>267</v>
      </c>
      <c r="B48" s="34"/>
      <c r="C48" s="34"/>
      <c r="D48" s="23"/>
      <c r="E48" s="23"/>
      <c r="F48"/>
      <c r="G48" s="35" t="s">
        <v>279</v>
      </c>
      <c r="H48" s="35"/>
      <c r="I48" s="35"/>
      <c r="J48" s="35"/>
      <c r="K48" s="35"/>
      <c r="L48" s="35"/>
      <c r="M48" s="35"/>
      <c r="N48" s="35"/>
    </row>
    <row r="49" spans="1:14" s="22" customFormat="1" ht="18.75" x14ac:dyDescent="0.3">
      <c r="A49" s="34" t="s">
        <v>268</v>
      </c>
      <c r="B49" s="34"/>
      <c r="C49" s="34"/>
      <c r="D49" s="23"/>
      <c r="E49" s="23"/>
      <c r="F49"/>
      <c r="G49" s="34" t="s">
        <v>269</v>
      </c>
      <c r="H49" s="34"/>
      <c r="I49" s="34"/>
      <c r="J49" s="34"/>
      <c r="K49" s="34"/>
      <c r="L49" s="34"/>
      <c r="M49" s="34"/>
      <c r="N49" s="34"/>
    </row>
    <row r="50" spans="1:14" s="22" customFormat="1" ht="15" x14ac:dyDescent="0.25">
      <c r="A50" s="24"/>
      <c r="B50" s="25"/>
      <c r="C50" s="26"/>
      <c r="D50" s="27"/>
      <c r="E50" s="27"/>
      <c r="F50" s="27"/>
      <c r="G50" s="24"/>
      <c r="H50" s="24"/>
      <c r="I50" s="24"/>
      <c r="K50" s="27"/>
    </row>
    <row r="51" spans="1:14" s="22" customFormat="1" ht="54" customHeight="1" x14ac:dyDescent="0.25">
      <c r="A51" s="24"/>
      <c r="B51" s="25"/>
      <c r="C51" s="26"/>
      <c r="D51" s="27"/>
      <c r="E51" s="27"/>
      <c r="F51" s="27"/>
      <c r="G51" s="24"/>
      <c r="H51" s="24"/>
      <c r="I51" s="24"/>
      <c r="K51" s="27"/>
    </row>
    <row r="52" spans="1:14" s="22" customFormat="1" ht="15" x14ac:dyDescent="0.25">
      <c r="A52" s="24"/>
      <c r="B52" s="25"/>
      <c r="C52" s="26"/>
      <c r="D52" s="27"/>
      <c r="E52" s="27"/>
      <c r="F52" s="27"/>
      <c r="G52" s="24"/>
      <c r="H52" s="24"/>
      <c r="I52" s="24"/>
      <c r="K52" s="27"/>
    </row>
    <row r="53" spans="1:14" s="22" customFormat="1" ht="24.75" customHeight="1" x14ac:dyDescent="0.25">
      <c r="A53" s="29" t="s">
        <v>270</v>
      </c>
      <c r="B53" s="29"/>
      <c r="C53" s="29"/>
      <c r="D53" s="28"/>
      <c r="E53" s="28"/>
      <c r="F53"/>
      <c r="G53" s="30" t="s">
        <v>271</v>
      </c>
      <c r="H53" s="30"/>
      <c r="I53" s="30"/>
      <c r="J53" s="30"/>
      <c r="K53" s="30"/>
      <c r="L53" s="30"/>
      <c r="M53" s="30"/>
      <c r="N53" s="30"/>
    </row>
  </sheetData>
  <mergeCells count="104">
    <mergeCell ref="A47:N47"/>
    <mergeCell ref="A1:N1"/>
    <mergeCell ref="A2:N2"/>
    <mergeCell ref="A3:N3"/>
    <mergeCell ref="A48:C48"/>
    <mergeCell ref="G48:N48"/>
    <mergeCell ref="A49:C49"/>
    <mergeCell ref="G49:N49"/>
    <mergeCell ref="A53:C53"/>
    <mergeCell ref="G53:N53"/>
    <mergeCell ref="A4:A6"/>
    <mergeCell ref="B4:C4"/>
    <mergeCell ref="D4:D6"/>
    <mergeCell ref="B5:B6"/>
    <mergeCell ref="M4:M6"/>
    <mergeCell ref="N4:N6"/>
    <mergeCell ref="E4:K4"/>
    <mergeCell ref="L4:L6"/>
    <mergeCell ref="C5:C6"/>
    <mergeCell ref="E5:E6"/>
    <mergeCell ref="F5:F6"/>
    <mergeCell ref="G5:G6"/>
    <mergeCell ref="H5:I5"/>
    <mergeCell ref="J5:K5"/>
    <mergeCell ref="M7:M8"/>
    <mergeCell ref="B14:B15"/>
    <mergeCell ref="C14:C15"/>
    <mergeCell ref="D14:D15"/>
    <mergeCell ref="J14:J15"/>
    <mergeCell ref="L14:L15"/>
    <mergeCell ref="M14:M15"/>
    <mergeCell ref="K7:K8"/>
    <mergeCell ref="A7:A8"/>
    <mergeCell ref="B9:B10"/>
    <mergeCell ref="C9:C10"/>
    <mergeCell ref="D9:D10"/>
    <mergeCell ref="J9:J10"/>
    <mergeCell ref="B7:B8"/>
    <mergeCell ref="C7:C8"/>
    <mergeCell ref="D7:D8"/>
    <mergeCell ref="J7:J8"/>
    <mergeCell ref="A14:A15"/>
    <mergeCell ref="A9:A10"/>
    <mergeCell ref="D16:D20"/>
    <mergeCell ref="M16:M20"/>
    <mergeCell ref="B22:B28"/>
    <mergeCell ref="C22:C28"/>
    <mergeCell ref="D22:D28"/>
    <mergeCell ref="J22:J28"/>
    <mergeCell ref="K22:K28"/>
    <mergeCell ref="L22:L28"/>
    <mergeCell ref="M22:M28"/>
    <mergeCell ref="L16:L20"/>
    <mergeCell ref="J16:J17"/>
    <mergeCell ref="K16:K20"/>
    <mergeCell ref="J18:J19"/>
    <mergeCell ref="A22:A28"/>
    <mergeCell ref="A16:A20"/>
    <mergeCell ref="L9:L10"/>
    <mergeCell ref="M9:M10"/>
    <mergeCell ref="L34:L35"/>
    <mergeCell ref="L29:L31"/>
    <mergeCell ref="C36:C38"/>
    <mergeCell ref="D36:D38"/>
    <mergeCell ref="J36:J38"/>
    <mergeCell ref="K36:K38"/>
    <mergeCell ref="L36:L38"/>
    <mergeCell ref="A29:A31"/>
    <mergeCell ref="B32:B33"/>
    <mergeCell ref="K32:K33"/>
    <mergeCell ref="A32:A33"/>
    <mergeCell ref="B29:B31"/>
    <mergeCell ref="C29:C31"/>
    <mergeCell ref="D29:D31"/>
    <mergeCell ref="J29:J31"/>
    <mergeCell ref="C32:C33"/>
    <mergeCell ref="D32:D33"/>
    <mergeCell ref="J32:J33"/>
    <mergeCell ref="B16:B20"/>
    <mergeCell ref="C16:C20"/>
    <mergeCell ref="A46:D46"/>
    <mergeCell ref="L39:L42"/>
    <mergeCell ref="M39:M42"/>
    <mergeCell ref="L7:L8"/>
    <mergeCell ref="K14:K15"/>
    <mergeCell ref="A36:A38"/>
    <mergeCell ref="A39:A42"/>
    <mergeCell ref="B39:B42"/>
    <mergeCell ref="C39:C42"/>
    <mergeCell ref="D39:D42"/>
    <mergeCell ref="J39:J42"/>
    <mergeCell ref="K39:K42"/>
    <mergeCell ref="A34:A35"/>
    <mergeCell ref="M34:M35"/>
    <mergeCell ref="B36:B38"/>
    <mergeCell ref="M36:M38"/>
    <mergeCell ref="L32:L33"/>
    <mergeCell ref="M29:M31"/>
    <mergeCell ref="M32:M33"/>
    <mergeCell ref="B34:B35"/>
    <mergeCell ref="C34:C35"/>
    <mergeCell ref="K34:K35"/>
    <mergeCell ref="D34:D35"/>
    <mergeCell ref="J34:J35"/>
  </mergeCells>
  <pageMargins left="0.2" right="0.2" top="0.5" bottom="0.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DUOC 2</vt:lpstr>
      <vt:lpstr>DUOC 1</vt:lpstr>
      <vt:lpstr>'DUOC 1'!Print_Titles</vt:lpstr>
      <vt:lpstr>'DUOC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2019-07-09T03:51:42Z</dcterms:modified>
</cp:coreProperties>
</file>