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 tabRatio="533"/>
  </bookViews>
  <sheets>
    <sheet name="ĐƯỢC CẤP" sheetId="8" r:id="rId1"/>
  </sheets>
  <definedNames>
    <definedName name="_xlnm._FilterDatabase" localSheetId="0" hidden="1">'ĐƯỢC CẤP'!$A$5:$M$38</definedName>
    <definedName name="_xlnm.Print_Titles" localSheetId="0">'ĐƯỢC CẤP'!$5:$7</definedName>
  </definedNames>
  <calcPr calcId="144525"/>
</workbook>
</file>

<file path=xl/calcChain.xml><?xml version="1.0" encoding="utf-8"?>
<calcChain xmlns="http://schemas.openxmlformats.org/spreadsheetml/2006/main">
  <c r="F37" i="8" l="1"/>
</calcChain>
</file>

<file path=xl/sharedStrings.xml><?xml version="1.0" encoding="utf-8"?>
<sst xmlns="http://schemas.openxmlformats.org/spreadsheetml/2006/main" count="240" uniqueCount="170">
  <si>
    <t>TT</t>
  </si>
  <si>
    <t>QUYỀN SỞ HỮU NHÀ Ở VÀ TÀI SẢN KHÁC GẮN LIỀN VỚI ĐẤT</t>
  </si>
  <si>
    <t>Thửa đất số</t>
  </si>
  <si>
    <t>Tờ bản đồ số</t>
  </si>
  <si>
    <t>Nguồn gốc sử dụng</t>
  </si>
  <si>
    <t>VĂN PHÒNG ĐĂNG KÝ ĐẤT ĐAI</t>
  </si>
  <si>
    <t>Thông tin thửa đất</t>
  </si>
  <si>
    <t>Diện tích</t>
  </si>
  <si>
    <t>Thời hạn sử dụng</t>
  </si>
  <si>
    <t>GCN cũ</t>
  </si>
  <si>
    <t>GCN mới</t>
  </si>
  <si>
    <t>ONT: Lâu dài
CLN: đến ngày 15/10/2043</t>
  </si>
  <si>
    <t>Có nhà ở</t>
  </si>
  <si>
    <t>ONT: Lâu dài</t>
  </si>
  <si>
    <t>Chủ sử dụng đất</t>
  </si>
  <si>
    <t>Mục đích 
sử dụng</t>
  </si>
  <si>
    <t>ONT</t>
  </si>
  <si>
    <t>Xã Cẩm Lĩnh</t>
  </si>
  <si>
    <t>TT Cẩm Xuyên</t>
  </si>
  <si>
    <t>QH</t>
  </si>
  <si>
    <t>Xã Cẩm Thành</t>
  </si>
  <si>
    <t>NCN- DG - CTT</t>
  </si>
  <si>
    <t>ODT: Lâu dài
CLN: đến ngày 15/10/2043</t>
  </si>
  <si>
    <t>CN - CTT</t>
  </si>
  <si>
    <t>Xã Cẩm Vịnh</t>
  </si>
  <si>
    <t>Xã Cẩm Dương</t>
  </si>
  <si>
    <t>Xã Cẩm Thịnh</t>
  </si>
  <si>
    <t>Xã Cẩm Bình</t>
  </si>
  <si>
    <t>Xã Cẩm Hà</t>
  </si>
  <si>
    <t>Xã Cẩm Hưng</t>
  </si>
  <si>
    <t>Xã Cẩm Mỹ</t>
  </si>
  <si>
    <t>Nguyễn Viết Hải
Nguyễn Quỳnh Nga</t>
  </si>
  <si>
    <t>ONT:  503 m²
CLN:  337,1 m²</t>
  </si>
  <si>
    <t>ONT:  326 m²
CLN:  72 m²</t>
  </si>
  <si>
    <t>ONT:  315 m²
CLN:  20 m²</t>
  </si>
  <si>
    <t>CN - CTT: 326 m²;
 CN- KTT: 72 m²;</t>
  </si>
  <si>
    <t>CN - CTT: 325 m²;
 CN- KTT: 20 m²;</t>
  </si>
  <si>
    <t>Hoàng Thị Cháu</t>
  </si>
  <si>
    <t>ONT:  300 m²;
CLN:  300,5 m²</t>
  </si>
  <si>
    <t>CN - CTT: 300 m²;
CN- KTT: 300,5 m²;</t>
  </si>
  <si>
    <t>Nguyễn Đình Phương
Nguyễn Thị Minh</t>
  </si>
  <si>
    <t>Xã Cẩm Lộc</t>
  </si>
  <si>
    <t>ONT:  300 m²;
CLN:  146,9 m²</t>
  </si>
  <si>
    <t>Bùi Đức Nghĩa
Trần Thị Bình</t>
  </si>
  <si>
    <t>Xã Cẩm Duệ</t>
  </si>
  <si>
    <t>ONT:  75 m²;
CLN:  356,1 m²</t>
  </si>
  <si>
    <t>NCN- CN - CTT: 75 m²;
NCN- CN - KTT:  356,1 m²</t>
  </si>
  <si>
    <t>CS 955934</t>
  </si>
  <si>
    <t>CS 955318</t>
  </si>
  <si>
    <t>Bùi Vĩnh Khoa
Hoàng Thị Cúc</t>
  </si>
  <si>
    <t>CLN</t>
  </si>
  <si>
    <t>CLN: đến ngày 15/10/2043</t>
  </si>
  <si>
    <t>NCN- CN - KTT</t>
  </si>
  <si>
    <t>CR 611997</t>
  </si>
  <si>
    <t>CS 955197</t>
  </si>
  <si>
    <t>Nguyễn Văn Tâm
Võ Thị Xuân</t>
  </si>
  <si>
    <t>Xã Cẩm Hòa</t>
  </si>
  <si>
    <t>Lô số 8</t>
  </si>
  <si>
    <t>CS 955683</t>
  </si>
  <si>
    <t>CS 955384</t>
  </si>
  <si>
    <t>Nguyễn Tông Thành</t>
  </si>
  <si>
    <t>Xã Cẩm Nhượng</t>
  </si>
  <si>
    <t>ONT:  243 m²;</t>
  </si>
  <si>
    <t>CS 955016</t>
  </si>
  <si>
    <t>CS 955427</t>
  </si>
  <si>
    <t>Nguyễn Trọng Hà
Nguyễn Thị Thành</t>
  </si>
  <si>
    <t>NCN- CN - CTT</t>
  </si>
  <si>
    <t>CS 955015</t>
  </si>
  <si>
    <t>Nguyễn Trọng Dũng
Vi Thị Nguyệt</t>
  </si>
  <si>
    <t>ONT:  168,2 m²;</t>
  </si>
  <si>
    <t>CS 955013</t>
  </si>
  <si>
    <t>CS 955424</t>
  </si>
  <si>
    <t>ONT:  191,5 m²;</t>
  </si>
  <si>
    <t>CS 955019</t>
  </si>
  <si>
    <t>CS 952668</t>
  </si>
  <si>
    <t>ONT:  158,9 m²;</t>
  </si>
  <si>
    <t>CS 955020</t>
  </si>
  <si>
    <t>CS 955425</t>
  </si>
  <si>
    <t>Nguyễn Viết Linh</t>
  </si>
  <si>
    <t>Xã Cẩm Thăng</t>
  </si>
  <si>
    <t>CR 611816</t>
  </si>
  <si>
    <t>CS 955312</t>
  </si>
  <si>
    <t>Nguyễn Viết Hải
Nguyễn Thị Trang</t>
  </si>
  <si>
    <t>CR 611815</t>
  </si>
  <si>
    <t>CS 952682</t>
  </si>
  <si>
    <t>Thái Minh Hoàng
Phạm Thị Thắng Mỹ</t>
  </si>
  <si>
    <t>CR 611785</t>
  </si>
  <si>
    <t>CS 955254</t>
  </si>
  <si>
    <t>Nguyễn Văn Tiềm
Phạm Thị Phượng</t>
  </si>
  <si>
    <t>ONT:  260,7 m²;</t>
  </si>
  <si>
    <t>CS 955505</t>
  </si>
  <si>
    <t>CS 952408</t>
  </si>
  <si>
    <t>Nguyễn Văn Nghi
Lâm Thị Thiên</t>
  </si>
  <si>
    <t>Xã Cẩm Thạch</t>
  </si>
  <si>
    <t>CR 611298</t>
  </si>
  <si>
    <t>CS 955263</t>
  </si>
  <si>
    <t>Lâm Phúc Đồng
Kiều Thị Phước</t>
  </si>
  <si>
    <t>CR 611340</t>
  </si>
  <si>
    <t>CS 955265</t>
  </si>
  <si>
    <t>Trần Thị Hương Nhị</t>
  </si>
  <si>
    <t>BS 959990</t>
  </si>
  <si>
    <t>CS 952679</t>
  </si>
  <si>
    <t>Nguyễn Văn Thạch
Nguyễn Thị Hằng</t>
  </si>
  <si>
    <t>ONT:  170 m²;
CLN:  29,1 m²</t>
  </si>
  <si>
    <t>NCN- CN - CTT: 170  m²;
NCN- CN - KTT:  29,1 m²</t>
  </si>
  <si>
    <t>CR 643514</t>
  </si>
  <si>
    <t>CS 952683</t>
  </si>
  <si>
    <t>Võ Ngọc Quang
Lê Thị Phương</t>
  </si>
  <si>
    <t>Lô số 32</t>
  </si>
  <si>
    <t>BV 865707</t>
  </si>
  <si>
    <t>CS 955443</t>
  </si>
  <si>
    <t>Hà Huy Dũng
Nguyễn Thị Ngọc</t>
  </si>
  <si>
    <t>ONT:  100 m²;
CLN:  49,75 m²</t>
  </si>
  <si>
    <t>ONT: Lâu dài
CLN: đến ngày 6/4/2044</t>
  </si>
  <si>
    <t>CR 611640</t>
  </si>
  <si>
    <t>CS 952667</t>
  </si>
  <si>
    <t>Dương Hữu Thành
Lê Thị Thanh</t>
  </si>
  <si>
    <t>ONT:  100 m²;
CLN:  322,8 m²</t>
  </si>
  <si>
    <t>NCN- CN - CTT: 100  m²;
NCN- CN - KTT:  322,8 m²</t>
  </si>
  <si>
    <t>CR 611637</t>
  </si>
  <si>
    <t>CS 955108</t>
  </si>
  <si>
    <t>Nguyễn Thị Tỷ</t>
  </si>
  <si>
    <t>ONT:  576,3 m²;</t>
  </si>
  <si>
    <t xml:space="preserve"> CN - CTT: 576,3 m²;</t>
  </si>
  <si>
    <t>BI 754269</t>
  </si>
  <si>
    <t>CS 952675</t>
  </si>
  <si>
    <t>Nguyễn Đăng Tân
Dương Thị Thảo</t>
  </si>
  <si>
    <t>AM 351886</t>
  </si>
  <si>
    <t>Phạm Hồng Vỹ
Nguyễn Thị Hà</t>
  </si>
  <si>
    <t xml:space="preserve"> DG - CTT</t>
  </si>
  <si>
    <t>BL 918457</t>
  </si>
  <si>
    <t>CS 952660</t>
  </si>
  <si>
    <t>CS 952658</t>
  </si>
  <si>
    <t>CS 952657</t>
  </si>
  <si>
    <t xml:space="preserve">Địa chỉ 
</t>
  </si>
  <si>
    <t>Thông tin GCN</t>
  </si>
  <si>
    <t>Thông tin tài sản</t>
  </si>
  <si>
    <t>CR
611736</t>
  </si>
  <si>
    <t>CS 
955122</t>
  </si>
  <si>
    <t>CR 
611379</t>
  </si>
  <si>
    <t>CS 
952691</t>
  </si>
  <si>
    <t>CS 
952692</t>
  </si>
  <si>
    <t>BQ 
241567</t>
  </si>
  <si>
    <t>CS 
952690</t>
  </si>
  <si>
    <t>BQ
 150403</t>
  </si>
  <si>
    <t>CS 
952693</t>
  </si>
  <si>
    <t>TC- CN - CTT: 503 m²;
TC- CN- KTT: 337,1 m²;</t>
  </si>
  <si>
    <t>Nguyễn Xuân Dương
Nguyễn Thị Đàn</t>
  </si>
  <si>
    <t>TC- CN - CTT: 300 m²;
TC- CN- KTT: 146,9 m²;</t>
  </si>
  <si>
    <t>TC- CN - CTT: 191,5 m²</t>
  </si>
  <si>
    <t>TC- CN - CTT: 158,9 m²</t>
  </si>
  <si>
    <t>TC- CN - CTT: 466,8 m²</t>
  </si>
  <si>
    <t>TC- CN - CTT: 276,4 m²</t>
  </si>
  <si>
    <t>ODT:  150 m²;
CLN:  566,56m²</t>
  </si>
  <si>
    <t>NCN- DG - CTT: 150  m²;
NCN- CN - KTT: 566,5 m²</t>
  </si>
  <si>
    <t>CS 952648</t>
  </si>
  <si>
    <t>ONT: 223,5 m²;</t>
  </si>
  <si>
    <t>CS 
955423</t>
  </si>
  <si>
    <t>TC- CN - CTT: 243 m²</t>
  </si>
  <si>
    <t xml:space="preserve">DANH SÁCH ĐƯỢC CẤP GIẤY CHỨNG NHẬN QUYỀN SỬ DỤNG ĐẤT, </t>
  </si>
  <si>
    <t>DUYỆT, SỞ TÀI NGUYÊN VÀ MÔI TRƯỜNG</t>
  </si>
  <si>
    <t>GIÁM ĐỐC</t>
  </si>
  <si>
    <t>Nguyễn Cao Sâm</t>
  </si>
  <si>
    <t>Hồ Huy Thành</t>
  </si>
  <si>
    <t xml:space="preserve">  Tổng cộng: 26 HS/29 GCN</t>
  </si>
  <si>
    <t>NCN- DG - CTT: 100  m²;
NCN- DG - KTT: 49,75 m²</t>
  </si>
  <si>
    <t xml:space="preserve">     Tổng số GCN được ký duyệt là: 29/29 GCN</t>
  </si>
  <si>
    <t>Hà Tĩnh, ngày 27 tháng 9 năm 2019</t>
  </si>
  <si>
    <t>(Đã ký)</t>
  </si>
  <si>
    <t>(Kèm theo đề nghị của Văn phòng đăng ký đất đai tại Tờ trình số 1274/TTr-VPĐKĐĐ ngày 27 / 9 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</si>
</sst>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b/>
      <sz val="13"/>
      <color indexed="8"/>
      <name val="Times New Roman"/>
      <family val="1"/>
    </font>
    <font>
      <i/>
      <sz val="13"/>
      <color indexed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6" xfId="1" applyFont="1" applyFill="1" applyBorder="1" applyAlignment="1"/>
    <xf numFmtId="0" fontId="8" fillId="0" borderId="0" xfId="1" applyFill="1"/>
    <xf numFmtId="0" fontId="8" fillId="0" borderId="0" xfId="1" applyFill="1" applyAlignment="1">
      <alignment horizontal="center"/>
    </xf>
    <xf numFmtId="0" fontId="0" fillId="0" borderId="0" xfId="0" applyFill="1" applyBorder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13" fillId="0" borderId="5" xfId="1" applyFont="1" applyFill="1" applyBorder="1" applyAlignment="1"/>
    <xf numFmtId="164" fontId="13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/>
    <xf numFmtId="0" fontId="4" fillId="0" borderId="0" xfId="0" applyFont="1" applyFill="1"/>
    <xf numFmtId="0" fontId="9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90" zoomScaleNormal="90" workbookViewId="0">
      <selection activeCell="M8" sqref="M8"/>
    </sheetView>
  </sheetViews>
  <sheetFormatPr defaultColWidth="9.140625" defaultRowHeight="15.75" x14ac:dyDescent="0.25"/>
  <cols>
    <col min="1" max="1" width="3.85546875" style="2" bestFit="1" customWidth="1"/>
    <col min="2" max="2" width="20" style="2" customWidth="1"/>
    <col min="3" max="3" width="15.140625" style="2" customWidth="1"/>
    <col min="4" max="4" width="7.5703125" style="1" customWidth="1"/>
    <col min="5" max="5" width="7.28515625" style="2" customWidth="1"/>
    <col min="6" max="6" width="8.5703125" style="2" customWidth="1"/>
    <col min="7" max="7" width="16" style="1" bestFit="1" customWidth="1"/>
    <col min="8" max="8" width="25.28515625" style="1" customWidth="1"/>
    <col min="9" max="9" width="14.85546875" style="2" customWidth="1"/>
    <col min="10" max="10" width="8.28515625" style="2" customWidth="1"/>
    <col min="11" max="11" width="8.7109375" style="2" customWidth="1"/>
    <col min="12" max="12" width="8.42578125" style="2" customWidth="1"/>
    <col min="13" max="14" width="11.28515625" style="4" bestFit="1" customWidth="1"/>
    <col min="15" max="16384" width="9.140625" style="4"/>
  </cols>
  <sheetData>
    <row r="1" spans="1:13" s="3" customFormat="1" ht="18.75" x14ac:dyDescent="0.3">
      <c r="A1" s="55" t="s">
        <v>159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s="3" customFormat="1" ht="18.75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3" s="3" customFormat="1" ht="18.75" x14ac:dyDescent="0.3">
      <c r="A3" s="34" t="s">
        <v>169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3" x14ac:dyDescent="0.25">
      <c r="A4" s="6"/>
    </row>
    <row r="5" spans="1:13" s="5" customFormat="1" ht="15.75" customHeight="1" x14ac:dyDescent="0.25">
      <c r="A5" s="49" t="s">
        <v>0</v>
      </c>
      <c r="B5" s="49" t="s">
        <v>14</v>
      </c>
      <c r="C5" s="53" t="s">
        <v>6</v>
      </c>
      <c r="D5" s="54"/>
      <c r="E5" s="54"/>
      <c r="F5" s="54"/>
      <c r="G5" s="54"/>
      <c r="H5" s="54"/>
      <c r="I5" s="54"/>
      <c r="J5" s="49" t="s">
        <v>135</v>
      </c>
      <c r="K5" s="49"/>
      <c r="L5" s="50" t="s">
        <v>136</v>
      </c>
    </row>
    <row r="6" spans="1:13" s="5" customFormat="1" ht="31.5" customHeight="1" x14ac:dyDescent="0.25">
      <c r="A6" s="49"/>
      <c r="B6" s="49"/>
      <c r="C6" s="50" t="s">
        <v>134</v>
      </c>
      <c r="D6" s="49" t="s">
        <v>2</v>
      </c>
      <c r="E6" s="49" t="s">
        <v>3</v>
      </c>
      <c r="F6" s="49" t="s">
        <v>7</v>
      </c>
      <c r="G6" s="49" t="s">
        <v>15</v>
      </c>
      <c r="H6" s="49" t="s">
        <v>4</v>
      </c>
      <c r="I6" s="49" t="s">
        <v>8</v>
      </c>
      <c r="J6" s="49" t="s">
        <v>9</v>
      </c>
      <c r="K6" s="49" t="s">
        <v>10</v>
      </c>
      <c r="L6" s="52"/>
    </row>
    <row r="7" spans="1:13" s="5" customFormat="1" x14ac:dyDescent="0.25">
      <c r="A7" s="49"/>
      <c r="B7" s="49"/>
      <c r="C7" s="51"/>
      <c r="D7" s="49"/>
      <c r="E7" s="49"/>
      <c r="F7" s="49"/>
      <c r="G7" s="49"/>
      <c r="H7" s="49"/>
      <c r="I7" s="49"/>
      <c r="J7" s="49"/>
      <c r="K7" s="49"/>
      <c r="L7" s="51"/>
    </row>
    <row r="8" spans="1:13" s="5" customFormat="1" ht="53.25" customHeight="1" x14ac:dyDescent="0.25">
      <c r="A8" s="9">
        <v>1</v>
      </c>
      <c r="B8" s="15" t="s">
        <v>31</v>
      </c>
      <c r="C8" s="13" t="s">
        <v>27</v>
      </c>
      <c r="D8" s="10">
        <v>370</v>
      </c>
      <c r="E8" s="12">
        <v>42</v>
      </c>
      <c r="F8" s="10">
        <v>840.1</v>
      </c>
      <c r="G8" s="11" t="s">
        <v>32</v>
      </c>
      <c r="H8" s="11" t="s">
        <v>146</v>
      </c>
      <c r="I8" s="12" t="s">
        <v>11</v>
      </c>
      <c r="J8" s="12" t="s">
        <v>137</v>
      </c>
      <c r="K8" s="12" t="s">
        <v>138</v>
      </c>
      <c r="L8" s="13" t="s">
        <v>12</v>
      </c>
      <c r="M8" s="7"/>
    </row>
    <row r="9" spans="1:13" s="5" customFormat="1" ht="39.75" customHeight="1" x14ac:dyDescent="0.25">
      <c r="A9" s="36">
        <v>2</v>
      </c>
      <c r="B9" s="44" t="s">
        <v>147</v>
      </c>
      <c r="C9" s="48" t="s">
        <v>27</v>
      </c>
      <c r="D9" s="10">
        <v>387</v>
      </c>
      <c r="E9" s="48">
        <v>15</v>
      </c>
      <c r="F9" s="10">
        <v>398</v>
      </c>
      <c r="G9" s="11" t="s">
        <v>33</v>
      </c>
      <c r="H9" s="11" t="s">
        <v>35</v>
      </c>
      <c r="I9" s="48" t="s">
        <v>11</v>
      </c>
      <c r="J9" s="48" t="s">
        <v>139</v>
      </c>
      <c r="K9" s="12" t="s">
        <v>140</v>
      </c>
      <c r="L9" s="48" t="s">
        <v>12</v>
      </c>
      <c r="M9" s="7"/>
    </row>
    <row r="10" spans="1:13" s="5" customFormat="1" ht="42" customHeight="1" x14ac:dyDescent="0.25">
      <c r="A10" s="38"/>
      <c r="B10" s="44"/>
      <c r="C10" s="48"/>
      <c r="D10" s="10">
        <v>388</v>
      </c>
      <c r="E10" s="48"/>
      <c r="F10" s="10">
        <v>335</v>
      </c>
      <c r="G10" s="11" t="s">
        <v>34</v>
      </c>
      <c r="H10" s="11" t="s">
        <v>36</v>
      </c>
      <c r="I10" s="48"/>
      <c r="J10" s="48"/>
      <c r="K10" s="12" t="s">
        <v>141</v>
      </c>
      <c r="L10" s="48"/>
      <c r="M10" s="7"/>
    </row>
    <row r="11" spans="1:13" s="5" customFormat="1" ht="51.75" customHeight="1" x14ac:dyDescent="0.25">
      <c r="A11" s="10">
        <v>3</v>
      </c>
      <c r="B11" s="15" t="s">
        <v>37</v>
      </c>
      <c r="C11" s="13" t="s">
        <v>28</v>
      </c>
      <c r="D11" s="10">
        <v>2</v>
      </c>
      <c r="E11" s="12">
        <v>22</v>
      </c>
      <c r="F11" s="10">
        <v>600.5</v>
      </c>
      <c r="G11" s="11" t="s">
        <v>38</v>
      </c>
      <c r="H11" s="11" t="s">
        <v>39</v>
      </c>
      <c r="I11" s="12" t="s">
        <v>11</v>
      </c>
      <c r="J11" s="12" t="s">
        <v>142</v>
      </c>
      <c r="K11" s="12" t="s">
        <v>143</v>
      </c>
      <c r="L11" s="13" t="s">
        <v>12</v>
      </c>
      <c r="M11" s="7"/>
    </row>
    <row r="12" spans="1:13" s="5" customFormat="1" ht="52.5" customHeight="1" x14ac:dyDescent="0.25">
      <c r="A12" s="10">
        <v>4</v>
      </c>
      <c r="B12" s="15" t="s">
        <v>40</v>
      </c>
      <c r="C12" s="13" t="s">
        <v>41</v>
      </c>
      <c r="D12" s="10">
        <v>68</v>
      </c>
      <c r="E12" s="12">
        <v>26</v>
      </c>
      <c r="F12" s="10">
        <v>446.9</v>
      </c>
      <c r="G12" s="11" t="s">
        <v>42</v>
      </c>
      <c r="H12" s="11" t="s">
        <v>148</v>
      </c>
      <c r="I12" s="12" t="s">
        <v>11</v>
      </c>
      <c r="J12" s="12" t="s">
        <v>144</v>
      </c>
      <c r="K12" s="12" t="s">
        <v>145</v>
      </c>
      <c r="L12" s="13" t="s">
        <v>12</v>
      </c>
      <c r="M12" s="7"/>
    </row>
    <row r="13" spans="1:13" s="5" customFormat="1" ht="52.5" customHeight="1" x14ac:dyDescent="0.25">
      <c r="A13" s="10">
        <v>5</v>
      </c>
      <c r="B13" s="15" t="s">
        <v>43</v>
      </c>
      <c r="C13" s="13" t="s">
        <v>44</v>
      </c>
      <c r="D13" s="10">
        <v>26</v>
      </c>
      <c r="E13" s="12">
        <v>26</v>
      </c>
      <c r="F13" s="10">
        <v>431.1</v>
      </c>
      <c r="G13" s="11" t="s">
        <v>45</v>
      </c>
      <c r="H13" s="11" t="s">
        <v>46</v>
      </c>
      <c r="I13" s="12" t="s">
        <v>11</v>
      </c>
      <c r="J13" s="12" t="s">
        <v>47</v>
      </c>
      <c r="K13" s="12" t="s">
        <v>48</v>
      </c>
      <c r="L13" s="13" t="s">
        <v>12</v>
      </c>
      <c r="M13" s="7"/>
    </row>
    <row r="14" spans="1:13" s="5" customFormat="1" ht="39" customHeight="1" x14ac:dyDescent="0.25">
      <c r="A14" s="10">
        <v>6</v>
      </c>
      <c r="B14" s="15" t="s">
        <v>49</v>
      </c>
      <c r="C14" s="13" t="s">
        <v>25</v>
      </c>
      <c r="D14" s="10">
        <v>117</v>
      </c>
      <c r="E14" s="12">
        <v>16</v>
      </c>
      <c r="F14" s="10">
        <v>359</v>
      </c>
      <c r="G14" s="8" t="s">
        <v>50</v>
      </c>
      <c r="H14" s="11" t="s">
        <v>52</v>
      </c>
      <c r="I14" s="12" t="s">
        <v>51</v>
      </c>
      <c r="J14" s="12" t="s">
        <v>53</v>
      </c>
      <c r="K14" s="12" t="s">
        <v>54</v>
      </c>
      <c r="L14" s="13"/>
      <c r="M14" s="7"/>
    </row>
    <row r="15" spans="1:13" s="5" customFormat="1" ht="39" customHeight="1" x14ac:dyDescent="0.25">
      <c r="A15" s="10">
        <v>7</v>
      </c>
      <c r="B15" s="15" t="s">
        <v>55</v>
      </c>
      <c r="C15" s="13" t="s">
        <v>56</v>
      </c>
      <c r="D15" s="10" t="s">
        <v>57</v>
      </c>
      <c r="E15" s="12" t="s">
        <v>19</v>
      </c>
      <c r="F15" s="10">
        <v>250</v>
      </c>
      <c r="G15" s="8" t="s">
        <v>16</v>
      </c>
      <c r="H15" s="11" t="s">
        <v>21</v>
      </c>
      <c r="I15" s="12" t="s">
        <v>13</v>
      </c>
      <c r="J15" s="12" t="s">
        <v>58</v>
      </c>
      <c r="K15" s="12" t="s">
        <v>59</v>
      </c>
      <c r="L15" s="13"/>
      <c r="M15" s="7"/>
    </row>
    <row r="16" spans="1:13" s="5" customFormat="1" ht="38.25" customHeight="1" x14ac:dyDescent="0.25">
      <c r="A16" s="10">
        <v>8</v>
      </c>
      <c r="B16" s="15" t="s">
        <v>60</v>
      </c>
      <c r="C16" s="13" t="s">
        <v>61</v>
      </c>
      <c r="D16" s="10">
        <v>101</v>
      </c>
      <c r="E16" s="12">
        <v>24</v>
      </c>
      <c r="F16" s="10">
        <v>243</v>
      </c>
      <c r="G16" s="11" t="s">
        <v>62</v>
      </c>
      <c r="H16" s="11" t="s">
        <v>158</v>
      </c>
      <c r="I16" s="12" t="s">
        <v>13</v>
      </c>
      <c r="J16" s="12" t="s">
        <v>63</v>
      </c>
      <c r="K16" s="12" t="s">
        <v>64</v>
      </c>
      <c r="L16" s="13" t="s">
        <v>12</v>
      </c>
      <c r="M16" s="7"/>
    </row>
    <row r="17" spans="1:13" s="5" customFormat="1" ht="39.75" customHeight="1" x14ac:dyDescent="0.25">
      <c r="A17" s="10">
        <v>9</v>
      </c>
      <c r="B17" s="15" t="s">
        <v>65</v>
      </c>
      <c r="C17" s="13" t="s">
        <v>61</v>
      </c>
      <c r="D17" s="10">
        <v>100</v>
      </c>
      <c r="E17" s="12">
        <v>24</v>
      </c>
      <c r="F17" s="10">
        <v>223.5</v>
      </c>
      <c r="G17" s="11" t="s">
        <v>156</v>
      </c>
      <c r="H17" s="11" t="s">
        <v>66</v>
      </c>
      <c r="I17" s="12" t="s">
        <v>13</v>
      </c>
      <c r="J17" s="12" t="s">
        <v>67</v>
      </c>
      <c r="K17" s="14" t="s">
        <v>157</v>
      </c>
      <c r="L17" s="13" t="s">
        <v>12</v>
      </c>
      <c r="M17" s="7"/>
    </row>
    <row r="18" spans="1:13" s="5" customFormat="1" ht="42.75" customHeight="1" x14ac:dyDescent="0.25">
      <c r="A18" s="10">
        <v>10</v>
      </c>
      <c r="B18" s="15" t="s">
        <v>68</v>
      </c>
      <c r="C18" s="13" t="s">
        <v>61</v>
      </c>
      <c r="D18" s="10">
        <v>99</v>
      </c>
      <c r="E18" s="12">
        <v>24</v>
      </c>
      <c r="F18" s="10">
        <v>168.2</v>
      </c>
      <c r="G18" s="11" t="s">
        <v>69</v>
      </c>
      <c r="H18" s="11" t="s">
        <v>66</v>
      </c>
      <c r="I18" s="12" t="s">
        <v>13</v>
      </c>
      <c r="J18" s="12" t="s">
        <v>70</v>
      </c>
      <c r="K18" s="12" t="s">
        <v>71</v>
      </c>
      <c r="L18" s="13" t="s">
        <v>12</v>
      </c>
      <c r="M18" s="7"/>
    </row>
    <row r="19" spans="1:13" s="5" customFormat="1" ht="40.5" customHeight="1" x14ac:dyDescent="0.25">
      <c r="A19" s="10">
        <v>11</v>
      </c>
      <c r="B19" s="15" t="s">
        <v>68</v>
      </c>
      <c r="C19" s="13" t="s">
        <v>61</v>
      </c>
      <c r="D19" s="10">
        <v>97</v>
      </c>
      <c r="E19" s="12">
        <v>24</v>
      </c>
      <c r="F19" s="10">
        <v>191.5</v>
      </c>
      <c r="G19" s="11" t="s">
        <v>72</v>
      </c>
      <c r="H19" s="11" t="s">
        <v>149</v>
      </c>
      <c r="I19" s="12" t="s">
        <v>13</v>
      </c>
      <c r="J19" s="12" t="s">
        <v>73</v>
      </c>
      <c r="K19" s="12" t="s">
        <v>74</v>
      </c>
      <c r="L19" s="13" t="s">
        <v>12</v>
      </c>
      <c r="M19" s="7"/>
    </row>
    <row r="20" spans="1:13" s="5" customFormat="1" ht="39" customHeight="1" x14ac:dyDescent="0.25">
      <c r="A20" s="10">
        <v>12</v>
      </c>
      <c r="B20" s="15" t="s">
        <v>68</v>
      </c>
      <c r="C20" s="13" t="s">
        <v>61</v>
      </c>
      <c r="D20" s="10">
        <v>98</v>
      </c>
      <c r="E20" s="12">
        <v>24</v>
      </c>
      <c r="F20" s="10">
        <v>158.9</v>
      </c>
      <c r="G20" s="11" t="s">
        <v>75</v>
      </c>
      <c r="H20" s="11" t="s">
        <v>150</v>
      </c>
      <c r="I20" s="12" t="s">
        <v>13</v>
      </c>
      <c r="J20" s="12" t="s">
        <v>76</v>
      </c>
      <c r="K20" s="12" t="s">
        <v>77</v>
      </c>
      <c r="L20" s="13" t="s">
        <v>12</v>
      </c>
      <c r="M20" s="7"/>
    </row>
    <row r="21" spans="1:13" s="5" customFormat="1" ht="39.75" customHeight="1" x14ac:dyDescent="0.25">
      <c r="A21" s="10">
        <v>13</v>
      </c>
      <c r="B21" s="15" t="s">
        <v>78</v>
      </c>
      <c r="C21" s="13" t="s">
        <v>79</v>
      </c>
      <c r="D21" s="10">
        <v>171</v>
      </c>
      <c r="E21" s="12">
        <v>21</v>
      </c>
      <c r="F21" s="10">
        <v>466.8</v>
      </c>
      <c r="G21" s="11" t="s">
        <v>16</v>
      </c>
      <c r="H21" s="11" t="s">
        <v>151</v>
      </c>
      <c r="I21" s="12" t="s">
        <v>13</v>
      </c>
      <c r="J21" s="12" t="s">
        <v>80</v>
      </c>
      <c r="K21" s="12" t="s">
        <v>81</v>
      </c>
      <c r="L21" s="13" t="s">
        <v>12</v>
      </c>
      <c r="M21" s="7"/>
    </row>
    <row r="22" spans="1:13" s="5" customFormat="1" ht="37.5" customHeight="1" x14ac:dyDescent="0.25">
      <c r="A22" s="10">
        <v>14</v>
      </c>
      <c r="B22" s="15" t="s">
        <v>82</v>
      </c>
      <c r="C22" s="13" t="s">
        <v>79</v>
      </c>
      <c r="D22" s="10">
        <v>172</v>
      </c>
      <c r="E22" s="12">
        <v>21</v>
      </c>
      <c r="F22" s="10">
        <v>276.39999999999998</v>
      </c>
      <c r="G22" s="11" t="s">
        <v>16</v>
      </c>
      <c r="H22" s="11" t="s">
        <v>152</v>
      </c>
      <c r="I22" s="12" t="s">
        <v>13</v>
      </c>
      <c r="J22" s="12" t="s">
        <v>83</v>
      </c>
      <c r="K22" s="12" t="s">
        <v>84</v>
      </c>
      <c r="L22" s="13" t="s">
        <v>12</v>
      </c>
      <c r="M22" s="7"/>
    </row>
    <row r="23" spans="1:13" s="5" customFormat="1" ht="38.25" customHeight="1" x14ac:dyDescent="0.25">
      <c r="A23" s="10">
        <v>15</v>
      </c>
      <c r="B23" s="15" t="s">
        <v>85</v>
      </c>
      <c r="C23" s="13" t="s">
        <v>20</v>
      </c>
      <c r="D23" s="10">
        <v>69</v>
      </c>
      <c r="E23" s="12">
        <v>42</v>
      </c>
      <c r="F23" s="10">
        <v>247.5</v>
      </c>
      <c r="G23" s="11" t="s">
        <v>16</v>
      </c>
      <c r="H23" s="11" t="s">
        <v>21</v>
      </c>
      <c r="I23" s="12" t="s">
        <v>13</v>
      </c>
      <c r="J23" s="12" t="s">
        <v>86</v>
      </c>
      <c r="K23" s="12" t="s">
        <v>87</v>
      </c>
      <c r="L23" s="13" t="s">
        <v>12</v>
      </c>
      <c r="M23" s="7"/>
    </row>
    <row r="24" spans="1:13" s="5" customFormat="1" ht="36.75" customHeight="1" x14ac:dyDescent="0.25">
      <c r="A24" s="10">
        <v>16</v>
      </c>
      <c r="B24" s="15" t="s">
        <v>88</v>
      </c>
      <c r="C24" s="13" t="s">
        <v>17</v>
      </c>
      <c r="D24" s="10">
        <v>80</v>
      </c>
      <c r="E24" s="12">
        <v>19</v>
      </c>
      <c r="F24" s="10">
        <v>260.7</v>
      </c>
      <c r="G24" s="11" t="s">
        <v>89</v>
      </c>
      <c r="H24" s="11" t="s">
        <v>66</v>
      </c>
      <c r="I24" s="12" t="s">
        <v>13</v>
      </c>
      <c r="J24" s="12" t="s">
        <v>90</v>
      </c>
      <c r="K24" s="12" t="s">
        <v>91</v>
      </c>
      <c r="L24" s="13" t="s">
        <v>12</v>
      </c>
      <c r="M24" s="7"/>
    </row>
    <row r="25" spans="1:13" s="5" customFormat="1" ht="42" customHeight="1" x14ac:dyDescent="0.25">
      <c r="A25" s="10">
        <v>17</v>
      </c>
      <c r="B25" s="15" t="s">
        <v>92</v>
      </c>
      <c r="C25" s="13" t="s">
        <v>93</v>
      </c>
      <c r="D25" s="10">
        <v>128</v>
      </c>
      <c r="E25" s="12">
        <v>22</v>
      </c>
      <c r="F25" s="10">
        <v>148</v>
      </c>
      <c r="G25" s="11" t="s">
        <v>16</v>
      </c>
      <c r="H25" s="11" t="s">
        <v>66</v>
      </c>
      <c r="I25" s="12" t="s">
        <v>13</v>
      </c>
      <c r="J25" s="12" t="s">
        <v>94</v>
      </c>
      <c r="K25" s="12" t="s">
        <v>95</v>
      </c>
      <c r="L25" s="13" t="s">
        <v>12</v>
      </c>
      <c r="M25" s="7"/>
    </row>
    <row r="26" spans="1:13" s="5" customFormat="1" ht="40.5" customHeight="1" x14ac:dyDescent="0.25">
      <c r="A26" s="10">
        <v>18</v>
      </c>
      <c r="B26" s="15" t="s">
        <v>96</v>
      </c>
      <c r="C26" s="13" t="s">
        <v>93</v>
      </c>
      <c r="D26" s="10">
        <v>132</v>
      </c>
      <c r="E26" s="12">
        <v>22</v>
      </c>
      <c r="F26" s="10">
        <v>389</v>
      </c>
      <c r="G26" s="11" t="s">
        <v>16</v>
      </c>
      <c r="H26" s="11" t="s">
        <v>66</v>
      </c>
      <c r="I26" s="12" t="s">
        <v>13</v>
      </c>
      <c r="J26" s="12" t="s">
        <v>97</v>
      </c>
      <c r="K26" s="12" t="s">
        <v>98</v>
      </c>
      <c r="L26" s="13" t="s">
        <v>12</v>
      </c>
      <c r="M26" s="7"/>
    </row>
    <row r="27" spans="1:13" s="5" customFormat="1" ht="37.5" customHeight="1" x14ac:dyDescent="0.25">
      <c r="A27" s="10">
        <v>19</v>
      </c>
      <c r="B27" s="15" t="s">
        <v>99</v>
      </c>
      <c r="C27" s="13" t="s">
        <v>26</v>
      </c>
      <c r="D27" s="10">
        <v>69</v>
      </c>
      <c r="E27" s="12">
        <v>46</v>
      </c>
      <c r="F27" s="10">
        <v>99</v>
      </c>
      <c r="G27" s="11" t="s">
        <v>16</v>
      </c>
      <c r="H27" s="11" t="s">
        <v>23</v>
      </c>
      <c r="I27" s="12" t="s">
        <v>13</v>
      </c>
      <c r="J27" s="12" t="s">
        <v>100</v>
      </c>
      <c r="K27" s="12" t="s">
        <v>101</v>
      </c>
      <c r="L27" s="13" t="s">
        <v>12</v>
      </c>
      <c r="M27" s="7"/>
    </row>
    <row r="28" spans="1:13" s="5" customFormat="1" ht="49.5" customHeight="1" x14ac:dyDescent="0.25">
      <c r="A28" s="10">
        <v>20</v>
      </c>
      <c r="B28" s="15" t="s">
        <v>102</v>
      </c>
      <c r="C28" s="13" t="s">
        <v>27</v>
      </c>
      <c r="D28" s="10">
        <v>297</v>
      </c>
      <c r="E28" s="12">
        <v>57</v>
      </c>
      <c r="F28" s="10">
        <v>199.1</v>
      </c>
      <c r="G28" s="11" t="s">
        <v>103</v>
      </c>
      <c r="H28" s="11" t="s">
        <v>104</v>
      </c>
      <c r="I28" s="12" t="s">
        <v>11</v>
      </c>
      <c r="J28" s="12" t="s">
        <v>105</v>
      </c>
      <c r="K28" s="12" t="s">
        <v>106</v>
      </c>
      <c r="L28" s="13" t="s">
        <v>12</v>
      </c>
      <c r="M28" s="7"/>
    </row>
    <row r="29" spans="1:13" s="5" customFormat="1" ht="39.75" customHeight="1" x14ac:dyDescent="0.25">
      <c r="A29" s="10">
        <v>21</v>
      </c>
      <c r="B29" s="15" t="s">
        <v>107</v>
      </c>
      <c r="C29" s="13" t="s">
        <v>41</v>
      </c>
      <c r="D29" s="10" t="s">
        <v>108</v>
      </c>
      <c r="E29" s="12" t="s">
        <v>19</v>
      </c>
      <c r="F29" s="10">
        <v>184</v>
      </c>
      <c r="G29" s="11" t="s">
        <v>16</v>
      </c>
      <c r="H29" s="11" t="s">
        <v>21</v>
      </c>
      <c r="I29" s="12" t="s">
        <v>13</v>
      </c>
      <c r="J29" s="12" t="s">
        <v>109</v>
      </c>
      <c r="K29" s="12" t="s">
        <v>110</v>
      </c>
      <c r="L29" s="13"/>
      <c r="M29" s="7"/>
    </row>
    <row r="30" spans="1:13" s="5" customFormat="1" ht="63" x14ac:dyDescent="0.25">
      <c r="A30" s="10">
        <v>22</v>
      </c>
      <c r="B30" s="15" t="s">
        <v>111</v>
      </c>
      <c r="C30" s="13" t="s">
        <v>29</v>
      </c>
      <c r="D30" s="10">
        <v>275</v>
      </c>
      <c r="E30" s="12">
        <v>36</v>
      </c>
      <c r="F30" s="10">
        <v>149.75</v>
      </c>
      <c r="G30" s="11" t="s">
        <v>112</v>
      </c>
      <c r="H30" s="11" t="s">
        <v>165</v>
      </c>
      <c r="I30" s="12" t="s">
        <v>113</v>
      </c>
      <c r="J30" s="12" t="s">
        <v>114</v>
      </c>
      <c r="K30" s="12" t="s">
        <v>115</v>
      </c>
      <c r="L30" s="13"/>
      <c r="M30" s="7"/>
    </row>
    <row r="31" spans="1:13" s="5" customFormat="1" ht="48.75" customHeight="1" x14ac:dyDescent="0.25">
      <c r="A31" s="10">
        <v>23</v>
      </c>
      <c r="B31" s="15" t="s">
        <v>116</v>
      </c>
      <c r="C31" s="13" t="s">
        <v>30</v>
      </c>
      <c r="D31" s="10">
        <v>672</v>
      </c>
      <c r="E31" s="12">
        <v>24</v>
      </c>
      <c r="F31" s="10">
        <v>422.8</v>
      </c>
      <c r="G31" s="11" t="s">
        <v>117</v>
      </c>
      <c r="H31" s="11" t="s">
        <v>118</v>
      </c>
      <c r="I31" s="12" t="s">
        <v>11</v>
      </c>
      <c r="J31" s="12" t="s">
        <v>119</v>
      </c>
      <c r="K31" s="12" t="s">
        <v>120</v>
      </c>
      <c r="L31" s="13" t="s">
        <v>12</v>
      </c>
      <c r="M31" s="7"/>
    </row>
    <row r="32" spans="1:13" s="5" customFormat="1" ht="40.5" customHeight="1" x14ac:dyDescent="0.25">
      <c r="A32" s="10">
        <v>24</v>
      </c>
      <c r="B32" s="15" t="s">
        <v>121</v>
      </c>
      <c r="C32" s="13" t="s">
        <v>24</v>
      </c>
      <c r="D32" s="10">
        <v>410</v>
      </c>
      <c r="E32" s="12">
        <v>11</v>
      </c>
      <c r="F32" s="10">
        <v>576.29999999999995</v>
      </c>
      <c r="G32" s="11" t="s">
        <v>122</v>
      </c>
      <c r="H32" s="11" t="s">
        <v>123</v>
      </c>
      <c r="I32" s="12" t="s">
        <v>13</v>
      </c>
      <c r="J32" s="12" t="s">
        <v>124</v>
      </c>
      <c r="K32" s="12" t="s">
        <v>125</v>
      </c>
      <c r="L32" s="13" t="s">
        <v>12</v>
      </c>
      <c r="M32" s="7"/>
    </row>
    <row r="33" spans="1:13" s="5" customFormat="1" ht="61.5" customHeight="1" x14ac:dyDescent="0.25">
      <c r="A33" s="10">
        <v>25</v>
      </c>
      <c r="B33" s="15" t="s">
        <v>126</v>
      </c>
      <c r="C33" s="13" t="s">
        <v>18</v>
      </c>
      <c r="D33" s="10">
        <v>305</v>
      </c>
      <c r="E33" s="12">
        <v>2</v>
      </c>
      <c r="F33" s="10">
        <v>716.56</v>
      </c>
      <c r="G33" s="11" t="s">
        <v>153</v>
      </c>
      <c r="H33" s="11" t="s">
        <v>154</v>
      </c>
      <c r="I33" s="12" t="s">
        <v>22</v>
      </c>
      <c r="J33" s="12" t="s">
        <v>127</v>
      </c>
      <c r="K33" s="12" t="s">
        <v>155</v>
      </c>
      <c r="L33" s="13" t="s">
        <v>12</v>
      </c>
      <c r="M33" s="7"/>
    </row>
    <row r="34" spans="1:13" s="5" customFormat="1" ht="40.5" customHeight="1" x14ac:dyDescent="0.25">
      <c r="A34" s="36">
        <v>26</v>
      </c>
      <c r="B34" s="41" t="s">
        <v>128</v>
      </c>
      <c r="C34" s="36" t="s">
        <v>26</v>
      </c>
      <c r="D34" s="10">
        <v>71</v>
      </c>
      <c r="E34" s="36">
        <v>47</v>
      </c>
      <c r="F34" s="10">
        <v>140</v>
      </c>
      <c r="G34" s="36" t="s">
        <v>16</v>
      </c>
      <c r="H34" s="45" t="s">
        <v>129</v>
      </c>
      <c r="I34" s="36" t="s">
        <v>13</v>
      </c>
      <c r="J34" s="36" t="s">
        <v>130</v>
      </c>
      <c r="K34" s="12" t="s">
        <v>131</v>
      </c>
      <c r="L34" s="36"/>
      <c r="M34" s="7"/>
    </row>
    <row r="35" spans="1:13" s="5" customFormat="1" ht="36.75" customHeight="1" x14ac:dyDescent="0.25">
      <c r="A35" s="37"/>
      <c r="B35" s="42"/>
      <c r="C35" s="37"/>
      <c r="D35" s="10">
        <v>72</v>
      </c>
      <c r="E35" s="37"/>
      <c r="F35" s="10">
        <v>140</v>
      </c>
      <c r="G35" s="37"/>
      <c r="H35" s="46"/>
      <c r="I35" s="37"/>
      <c r="J35" s="37"/>
      <c r="K35" s="12" t="s">
        <v>132</v>
      </c>
      <c r="L35" s="37"/>
    </row>
    <row r="36" spans="1:13" s="5" customFormat="1" ht="35.25" customHeight="1" x14ac:dyDescent="0.25">
      <c r="A36" s="38"/>
      <c r="B36" s="43"/>
      <c r="C36" s="38"/>
      <c r="D36" s="10">
        <v>73</v>
      </c>
      <c r="E36" s="38"/>
      <c r="F36" s="10">
        <v>120</v>
      </c>
      <c r="G36" s="38"/>
      <c r="H36" s="47"/>
      <c r="I36" s="38"/>
      <c r="J36" s="38"/>
      <c r="K36" s="12" t="s">
        <v>133</v>
      </c>
      <c r="L36" s="38"/>
      <c r="M36" s="7"/>
    </row>
    <row r="37" spans="1:13" s="31" customFormat="1" ht="21.75" customHeight="1" x14ac:dyDescent="0.25">
      <c r="A37" s="39" t="s">
        <v>164</v>
      </c>
      <c r="B37" s="39"/>
      <c r="C37" s="39"/>
      <c r="D37" s="39"/>
      <c r="E37" s="39"/>
      <c r="F37" s="27">
        <f>SUM(F8:F36)</f>
        <v>9181.61</v>
      </c>
      <c r="G37" s="28"/>
      <c r="H37" s="28"/>
      <c r="I37" s="29"/>
      <c r="J37" s="29"/>
      <c r="K37" s="29"/>
      <c r="L37" s="29"/>
      <c r="M37" s="30"/>
    </row>
    <row r="38" spans="1:13" ht="21.75" customHeight="1" x14ac:dyDescent="0.25">
      <c r="A38" s="26" t="s">
        <v>166</v>
      </c>
      <c r="B38" s="16"/>
      <c r="C38" s="32"/>
      <c r="D38" s="16"/>
      <c r="E38" s="16"/>
      <c r="F38" s="16"/>
      <c r="G38" s="16"/>
      <c r="H38" s="16"/>
      <c r="I38" s="16"/>
      <c r="J38" s="16"/>
      <c r="K38" s="16"/>
      <c r="L38" s="33"/>
    </row>
    <row r="39" spans="1:13" ht="6.75" customHeight="1" x14ac:dyDescent="0.25">
      <c r="A39" s="17"/>
      <c r="B39" s="17"/>
      <c r="C39" s="18"/>
      <c r="D39" s="17"/>
      <c r="E39" s="17"/>
      <c r="F39" s="17"/>
      <c r="G39" s="17"/>
      <c r="H39" s="17"/>
      <c r="I39" s="17"/>
      <c r="J39" s="18"/>
      <c r="K39" s="18"/>
      <c r="L39" s="23"/>
    </row>
    <row r="40" spans="1:13" ht="18.75" x14ac:dyDescent="0.3">
      <c r="A40" s="20"/>
      <c r="B40" s="20"/>
      <c r="C40" s="22"/>
      <c r="D40" s="20"/>
      <c r="E40" s="20"/>
      <c r="F40" s="20"/>
      <c r="G40" s="40" t="s">
        <v>167</v>
      </c>
      <c r="H40" s="40"/>
      <c r="I40" s="40"/>
      <c r="J40" s="40"/>
      <c r="K40" s="40"/>
      <c r="L40" s="40"/>
    </row>
    <row r="41" spans="1:13" ht="18.75" x14ac:dyDescent="0.3">
      <c r="A41" s="35" t="s">
        <v>5</v>
      </c>
      <c r="B41" s="35"/>
      <c r="C41" s="35"/>
      <c r="D41" s="35"/>
      <c r="E41" s="35"/>
      <c r="F41" s="35"/>
      <c r="G41" s="35" t="s">
        <v>160</v>
      </c>
      <c r="H41" s="35"/>
      <c r="I41" s="35"/>
      <c r="J41" s="35"/>
      <c r="K41" s="35"/>
      <c r="L41" s="35"/>
    </row>
    <row r="42" spans="1:13" ht="18.75" x14ac:dyDescent="0.3">
      <c r="A42" s="35" t="s">
        <v>161</v>
      </c>
      <c r="B42" s="35"/>
      <c r="C42" s="35"/>
      <c r="D42" s="35"/>
      <c r="E42" s="35"/>
      <c r="F42" s="35"/>
      <c r="G42" s="35" t="s">
        <v>161</v>
      </c>
      <c r="H42" s="35"/>
      <c r="I42" s="35"/>
      <c r="J42" s="35"/>
      <c r="K42" s="35"/>
      <c r="L42" s="35"/>
    </row>
    <row r="43" spans="1:13" ht="18.75" x14ac:dyDescent="0.3">
      <c r="A43" s="35"/>
      <c r="B43" s="35"/>
      <c r="C43" s="35"/>
      <c r="D43" s="35"/>
      <c r="E43" s="35"/>
      <c r="F43" s="35"/>
      <c r="G43" s="21"/>
      <c r="H43" s="20"/>
      <c r="I43" s="22"/>
      <c r="J43" s="22"/>
      <c r="K43" s="22"/>
      <c r="L43" s="22"/>
    </row>
    <row r="44" spans="1:13" ht="18.75" x14ac:dyDescent="0.3">
      <c r="A44" s="35" t="s">
        <v>168</v>
      </c>
      <c r="B44" s="35"/>
      <c r="C44" s="35"/>
      <c r="D44" s="35"/>
      <c r="E44" s="35"/>
      <c r="F44" s="35"/>
      <c r="G44" s="35" t="s">
        <v>168</v>
      </c>
      <c r="H44" s="35"/>
      <c r="I44" s="35"/>
      <c r="J44" s="35"/>
      <c r="K44" s="35"/>
      <c r="L44" s="35"/>
    </row>
    <row r="45" spans="1:13" ht="18.75" x14ac:dyDescent="0.3">
      <c r="A45" s="20"/>
      <c r="B45" s="20"/>
      <c r="C45" s="22"/>
      <c r="D45" s="20"/>
      <c r="E45" s="20"/>
      <c r="F45" s="21"/>
      <c r="G45" s="21"/>
      <c r="H45" s="20"/>
      <c r="I45" s="22"/>
      <c r="J45" s="22"/>
      <c r="K45" s="22"/>
      <c r="L45" s="22"/>
    </row>
    <row r="46" spans="1:13" ht="18.75" x14ac:dyDescent="0.3">
      <c r="A46" s="20"/>
      <c r="B46" s="20"/>
      <c r="C46" s="22"/>
      <c r="D46" s="20"/>
      <c r="E46" s="20"/>
      <c r="F46" s="21"/>
      <c r="G46" s="21"/>
      <c r="H46" s="20"/>
      <c r="I46" s="22"/>
      <c r="J46" s="22"/>
      <c r="K46" s="22"/>
      <c r="L46" s="22"/>
    </row>
    <row r="47" spans="1:13" ht="18.75" x14ac:dyDescent="0.3">
      <c r="A47" s="35" t="s">
        <v>162</v>
      </c>
      <c r="B47" s="35"/>
      <c r="C47" s="35"/>
      <c r="D47" s="35"/>
      <c r="E47" s="35"/>
      <c r="F47" s="35"/>
      <c r="G47" s="35" t="s">
        <v>163</v>
      </c>
      <c r="H47" s="35"/>
      <c r="I47" s="35"/>
      <c r="J47" s="35"/>
      <c r="K47" s="35"/>
      <c r="L47" s="35"/>
    </row>
    <row r="48" spans="1:13" x14ac:dyDescent="0.25">
      <c r="A48" s="19"/>
      <c r="B48" s="19"/>
      <c r="C48" s="23"/>
      <c r="D48" s="23"/>
      <c r="E48" s="24"/>
      <c r="F48" s="25"/>
      <c r="G48" s="23"/>
      <c r="H48" s="19"/>
      <c r="I48" s="19"/>
      <c r="J48" s="23"/>
      <c r="K48" s="23"/>
      <c r="L48" s="23"/>
    </row>
  </sheetData>
  <autoFilter ref="A5:M38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44">
    <mergeCell ref="A1:L1"/>
    <mergeCell ref="A2:L2"/>
    <mergeCell ref="B5:B7"/>
    <mergeCell ref="A5:A7"/>
    <mergeCell ref="J5:K5"/>
    <mergeCell ref="K6:K7"/>
    <mergeCell ref="J6:J7"/>
    <mergeCell ref="H6:H7"/>
    <mergeCell ref="G6:G7"/>
    <mergeCell ref="I6:I7"/>
    <mergeCell ref="D6:D7"/>
    <mergeCell ref="C5:I5"/>
    <mergeCell ref="L9:L10"/>
    <mergeCell ref="L34:L36"/>
    <mergeCell ref="L5:L7"/>
    <mergeCell ref="J9:J10"/>
    <mergeCell ref="J34:J36"/>
    <mergeCell ref="I34:I36"/>
    <mergeCell ref="H34:H36"/>
    <mergeCell ref="I9:I10"/>
    <mergeCell ref="E6:E7"/>
    <mergeCell ref="C34:C36"/>
    <mergeCell ref="E34:E36"/>
    <mergeCell ref="G34:G36"/>
    <mergeCell ref="E9:E10"/>
    <mergeCell ref="C9:C10"/>
    <mergeCell ref="C6:C7"/>
    <mergeCell ref="F6:F7"/>
    <mergeCell ref="A3:L3"/>
    <mergeCell ref="A47:F47"/>
    <mergeCell ref="G47:L47"/>
    <mergeCell ref="A42:F42"/>
    <mergeCell ref="G42:L42"/>
    <mergeCell ref="A43:F43"/>
    <mergeCell ref="A44:F44"/>
    <mergeCell ref="G44:L44"/>
    <mergeCell ref="A34:A36"/>
    <mergeCell ref="A9:A10"/>
    <mergeCell ref="A37:E37"/>
    <mergeCell ref="G40:L40"/>
    <mergeCell ref="A41:F41"/>
    <mergeCell ref="G41:L41"/>
    <mergeCell ref="B34:B36"/>
    <mergeCell ref="B9:B10"/>
  </mergeCells>
  <pageMargins left="0.196850393700787" right="7.8740157480315001E-2" top="0.15748031496063" bottom="0.1574803149606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ĐƯỢC CẤP</vt:lpstr>
      <vt:lpstr>'ĐƯỢC CẤP'!Print_Titles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2019-10-01T02:02:51Z</dcterms:modified>
</cp:coreProperties>
</file>